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eea1-my.sharepoint.com/personal/silvia_dallacosta_eea_europa_eu/Documents/WISE FRESHWATER/Freshwater_2024/Pesticides/Documentation/"/>
    </mc:Choice>
  </mc:AlternateContent>
  <xr:revisionPtr revIDLastSave="0" documentId="8_{F0FC45BA-DEDF-494E-AA48-BE6C8B0F00EC}" xr6:coauthVersionLast="47" xr6:coauthVersionMax="47" xr10:uidLastSave="{00000000-0000-0000-0000-000000000000}"/>
  <bookViews>
    <workbookView xWindow="-108" yWindow="-108" windowWidth="23256" windowHeight="12576" tabRatio="598" activeTab="4" xr2:uid="{00000000-000D-0000-FFFF-FFFF00000000}"/>
  </bookViews>
  <sheets>
    <sheet name="Readme" sheetId="35" r:id="rId1"/>
    <sheet name="Annex1_SW" sheetId="37" r:id="rId2"/>
    <sheet name="Annex2_GW" sheetId="38" r:id="rId3"/>
    <sheet name="Annex3a_2013-2021" sheetId="39" r:id="rId4"/>
    <sheet name="Annex3b_2016-2021" sheetId="40" r:id="rId5"/>
    <sheet name="Annex4" sheetId="36" r:id="rId6"/>
  </sheets>
  <definedNames>
    <definedName name="_xlnm._FilterDatabase" localSheetId="1" hidden="1">Annex1_SW!$A$1:$E$1</definedName>
    <definedName name="_xlnm._FilterDatabase" localSheetId="2" hidden="1">Annex2_GW!$A$1:$E$1</definedName>
    <definedName name="_xlnm._FilterDatabase" localSheetId="3" hidden="1">'Annex3a_2013-2021'!$A$2:$H$2</definedName>
    <definedName name="_xlnm._FilterDatabase" localSheetId="4" hidden="1">'Annex3b_2016-2021'!$A$2:$H$2</definedName>
    <definedName name="_xlnm._FilterDatabase" localSheetId="5" hidden="1">Annex4!$A$1:$L$278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40" l="1"/>
  <c r="E32" i="40"/>
  <c r="F31" i="40"/>
  <c r="E31" i="40"/>
  <c r="F30" i="40"/>
  <c r="E30" i="40"/>
  <c r="F29" i="40"/>
  <c r="E29" i="40"/>
  <c r="F28" i="40"/>
  <c r="E28" i="40"/>
  <c r="F27" i="40"/>
  <c r="E27" i="40"/>
  <c r="F26" i="40"/>
  <c r="E26" i="40"/>
  <c r="F25" i="40"/>
  <c r="E25" i="40"/>
  <c r="F24" i="40"/>
  <c r="E24" i="40"/>
  <c r="F23" i="40"/>
  <c r="E23" i="40"/>
  <c r="F22" i="40"/>
  <c r="E22" i="40"/>
  <c r="F21" i="40"/>
  <c r="E21" i="40"/>
  <c r="F20" i="40"/>
  <c r="E20" i="40"/>
  <c r="F19" i="40"/>
  <c r="E19" i="40"/>
  <c r="F18" i="40"/>
  <c r="E18" i="40"/>
  <c r="F17" i="40"/>
  <c r="E17" i="40"/>
  <c r="F16" i="40"/>
  <c r="E16" i="40"/>
  <c r="F15" i="40"/>
  <c r="E15" i="40"/>
  <c r="F14" i="40"/>
  <c r="E14" i="40"/>
  <c r="F13" i="40"/>
  <c r="E13" i="40"/>
  <c r="F12" i="40"/>
  <c r="E12" i="40"/>
  <c r="F11" i="40"/>
  <c r="E11" i="40"/>
  <c r="F10" i="40"/>
  <c r="E10" i="40"/>
  <c r="F9" i="40"/>
  <c r="E9" i="40"/>
  <c r="F8" i="40"/>
  <c r="E8" i="40"/>
  <c r="F7" i="40"/>
  <c r="E7" i="40"/>
  <c r="F6" i="40"/>
  <c r="E6" i="40"/>
  <c r="F5" i="40"/>
  <c r="E5" i="40"/>
  <c r="F4" i="40"/>
  <c r="E4" i="40"/>
  <c r="F3" i="40"/>
  <c r="E3" i="40"/>
  <c r="F32" i="39" l="1"/>
  <c r="E32" i="39"/>
  <c r="F31" i="39"/>
  <c r="E31" i="39"/>
  <c r="F30" i="39"/>
  <c r="E30" i="39"/>
  <c r="F29" i="39"/>
  <c r="E29" i="39"/>
  <c r="F28" i="39"/>
  <c r="E28" i="39"/>
  <c r="F27" i="39"/>
  <c r="E27" i="39"/>
  <c r="F26" i="39"/>
  <c r="E26" i="39"/>
  <c r="F25" i="39"/>
  <c r="E25" i="39"/>
  <c r="F24" i="39"/>
  <c r="E24" i="39"/>
  <c r="F23" i="39"/>
  <c r="E23" i="39"/>
  <c r="F22" i="39"/>
  <c r="E22" i="39"/>
  <c r="F21" i="39"/>
  <c r="E21" i="39"/>
  <c r="F20" i="39"/>
  <c r="E20" i="39"/>
  <c r="F19" i="39"/>
  <c r="E19" i="39"/>
  <c r="F18" i="39"/>
  <c r="E18" i="39"/>
  <c r="F17" i="39"/>
  <c r="E17" i="39"/>
  <c r="F16" i="39"/>
  <c r="E16" i="39"/>
  <c r="F15" i="39"/>
  <c r="E15" i="39"/>
  <c r="F14" i="39"/>
  <c r="E14" i="39"/>
  <c r="F13" i="39"/>
  <c r="E13" i="39"/>
  <c r="F12" i="39"/>
  <c r="E12" i="39"/>
  <c r="F11" i="39"/>
  <c r="E11" i="39"/>
  <c r="F10" i="39"/>
  <c r="E10" i="39"/>
  <c r="F9" i="39"/>
  <c r="E9" i="39"/>
  <c r="F8" i="39"/>
  <c r="E8" i="39"/>
  <c r="F7" i="39"/>
  <c r="E7" i="39"/>
  <c r="F6" i="39"/>
  <c r="E6" i="39"/>
  <c r="F5" i="39"/>
  <c r="E5" i="39"/>
  <c r="F4" i="39"/>
  <c r="E4" i="39"/>
  <c r="F3" i="39"/>
  <c r="E3" i="39"/>
</calcChain>
</file>

<file path=xl/sharedStrings.xml><?xml version="1.0" encoding="utf-8"?>
<sst xmlns="http://schemas.openxmlformats.org/spreadsheetml/2006/main" count="1855" uniqueCount="924">
  <si>
    <t>AT</t>
  </si>
  <si>
    <t>GW</t>
  </si>
  <si>
    <t>BE</t>
  </si>
  <si>
    <t>BG</t>
  </si>
  <si>
    <t>CH</t>
  </si>
  <si>
    <t>CY</t>
  </si>
  <si>
    <t>CZ</t>
  </si>
  <si>
    <t>DE</t>
  </si>
  <si>
    <t>DK</t>
  </si>
  <si>
    <t>EE</t>
  </si>
  <si>
    <t>ES</t>
  </si>
  <si>
    <t>FR</t>
  </si>
  <si>
    <t>HR</t>
  </si>
  <si>
    <t>IE</t>
  </si>
  <si>
    <t>IT</t>
  </si>
  <si>
    <t>LT</t>
  </si>
  <si>
    <t>LV</t>
  </si>
  <si>
    <t>PL</t>
  </si>
  <si>
    <t>PT</t>
  </si>
  <si>
    <t>RO</t>
  </si>
  <si>
    <t>RS</t>
  </si>
  <si>
    <t>SI</t>
  </si>
  <si>
    <t>SK</t>
  </si>
  <si>
    <t>SW</t>
  </si>
  <si>
    <t>EL</t>
  </si>
  <si>
    <t>FI</t>
  </si>
  <si>
    <t>HU</t>
  </si>
  <si>
    <t>IS</t>
  </si>
  <si>
    <t>LU</t>
  </si>
  <si>
    <t>NL</t>
  </si>
  <si>
    <t>NO</t>
  </si>
  <si>
    <t>SE</t>
  </si>
  <si>
    <t>country</t>
  </si>
  <si>
    <t>km2</t>
  </si>
  <si>
    <t>Monitoring density per 10,000 km2</t>
  </si>
  <si>
    <t>No. of sites</t>
  </si>
  <si>
    <t>No. of pesticide substances</t>
  </si>
  <si>
    <t>eeaIndicator</t>
  </si>
  <si>
    <t>numberOfMonitoringSites</t>
  </si>
  <si>
    <t>numberOfCountries</t>
  </si>
  <si>
    <t>numberOfYears</t>
  </si>
  <si>
    <t>CAS_100646-51-3 - Quizalofop-P-ethyl</t>
  </si>
  <si>
    <t>CAS_1007-28-9 - Desisopropylatrazine</t>
  </si>
  <si>
    <t>CAS_1014-69-3 - Desmetryn</t>
  </si>
  <si>
    <t>CAS_1024-57-3 - Heptachlor epoxide</t>
  </si>
  <si>
    <t>CAS_10265-92-6 - Methamidophos</t>
  </si>
  <si>
    <t>CAS_10605-21-7 - Carbendazim</t>
  </si>
  <si>
    <t>CAS_1066-51-9 - Aminomethylphosphonic acid (AMPA)</t>
  </si>
  <si>
    <t>CAS_106700-29-2 - Pethoxamid</t>
  </si>
  <si>
    <t>CAS_106-93-4 - 1,2-dibromoethane</t>
  </si>
  <si>
    <t>CAS_1071-83-6 - Glyphosate</t>
  </si>
  <si>
    <t>CAS_107534-96-3 - Tebuconazole</t>
  </si>
  <si>
    <t>CAS_110488-70-5 - Dimethomorph</t>
  </si>
  <si>
    <t>CAS_1113-02-6 - Omethoate</t>
  </si>
  <si>
    <t>CAS_111988-49-9 - Thiacloprid</t>
  </si>
  <si>
    <t>CAS_111991-09-4 - Nicosulfuron</t>
  </si>
  <si>
    <t>CAS_112410-23-8 - Tebufenozide</t>
  </si>
  <si>
    <t>CAS_114-26-1 - Propoxur</t>
  </si>
  <si>
    <t>CAS_115-29-7 - Endosulfan</t>
  </si>
  <si>
    <t>CAS_115-32-2 - Dicofol</t>
  </si>
  <si>
    <t>CAS_118-74-1 - Hexachlorobenzene</t>
  </si>
  <si>
    <t>CAS_1194-65-6 - Dichlobenil</t>
  </si>
  <si>
    <t>CAS_120-36-5 - Dichlorprop (2,4-DP)</t>
  </si>
  <si>
    <t>CAS_120928-09-8 - Fenazaquin</t>
  </si>
  <si>
    <t>CAS_121552-61-2 - Cyprodinil</t>
  </si>
  <si>
    <t>CAS_121-75-5 - Malathion</t>
  </si>
  <si>
    <t>CAS_122-14-5 - Fenitrothion</t>
  </si>
  <si>
    <t>CAS_122-34-9 - Simazine</t>
  </si>
  <si>
    <t>CAS_122-39-4 - Diphenylamine</t>
  </si>
  <si>
    <t>CAS_122-88-3 - 4-chlorophenoxyacetic acid (CPA 4)</t>
  </si>
  <si>
    <t>CAS_123-33-1 - Maleinhydrazid</t>
  </si>
  <si>
    <t>CAS_124495-18-7 - Quinoxyfen</t>
  </si>
  <si>
    <t>CAS_126833-17-8 - Fenhexamid</t>
  </si>
  <si>
    <t>CAS_13071-79-9 - Terbufos</t>
  </si>
  <si>
    <t>CAS_133-06-2 - Captan</t>
  </si>
  <si>
    <t>CAS_133-07-3 - Folpet</t>
  </si>
  <si>
    <t>CAS_13356-08-6 - Fenbutatin oxide</t>
  </si>
  <si>
    <t>CAS_133855-98-8 - Epoxiconazole</t>
  </si>
  <si>
    <t>CAS_134098-61-6 - Fenpyroximate</t>
  </si>
  <si>
    <t>CAS_13457-18-6 - Pyrazophos</t>
  </si>
  <si>
    <t>CAS_136426-54-5 - Fluquinconazole</t>
  </si>
  <si>
    <t>CAS_13684-56-5 - Desmedipham</t>
  </si>
  <si>
    <t>CAS_137-26-8 - Thiram</t>
  </si>
  <si>
    <t>CAS_137-30-4 - Ziram</t>
  </si>
  <si>
    <t>CAS_138261-41-3 - Imidacloprid</t>
  </si>
  <si>
    <t>CAS_139-40-2 - Propazine</t>
  </si>
  <si>
    <t>CAS_141112-29-0 - Isoxaflutole</t>
  </si>
  <si>
    <t>CAS_141776-32-1 - Sulfosulfuron</t>
  </si>
  <si>
    <t>CAS_143390-89-0 - Kresoxim-methyl</t>
  </si>
  <si>
    <t>CAS_143-50-0 - Chlordecone (Kepone)</t>
  </si>
  <si>
    <t>CAS_15165-67-0 - Dichlorprop-P</t>
  </si>
  <si>
    <t>CAS_153719-23-4 - Thiamethoxam</t>
  </si>
  <si>
    <t>CAS_15545-48-9 - Chlortoluron</t>
  </si>
  <si>
    <t>CAS_1563-66-2 - Carbofuran</t>
  </si>
  <si>
    <t>CAS_1582-09-8 - Trifluralin</t>
  </si>
  <si>
    <t>CAS_15972-60-8 - Alachlor</t>
  </si>
  <si>
    <t>CAS_1610-18-0 - Prometon</t>
  </si>
  <si>
    <t>CAS_16118-49-3 - Carbetamide</t>
  </si>
  <si>
    <t>CAS_1646-87-3 - Aldicarb sulfoxide</t>
  </si>
  <si>
    <t>CAS_1646-88-4 - Aldoxycarb</t>
  </si>
  <si>
    <t>CAS_16484-77-8 - Mecoprop-P (MCPP-P)</t>
  </si>
  <si>
    <t>CAS_16655-82-6 - 3-hydroxycarbofuran</t>
  </si>
  <si>
    <t>CAS_16672-87-0 - 2-chloroethylphosphonic acid</t>
  </si>
  <si>
    <t>CAS_16752-77-5 - Methomyl</t>
  </si>
  <si>
    <t>CAS_1689-83-4 - Ioxynil</t>
  </si>
  <si>
    <t>CAS_1689-84-5 - Bromoxynil</t>
  </si>
  <si>
    <t>CAS_1689-99-2 - Bromoxynil octanoate</t>
  </si>
  <si>
    <t>CAS_1698-60-8 - Chloridazon</t>
  </si>
  <si>
    <t>CAS_1702-17-6 - Clopyralid</t>
  </si>
  <si>
    <t>CAS_17040-19-6 - Demeton-S-methylsulfon</t>
  </si>
  <si>
    <t>CAS_18181-70-9 - Iodofenphos</t>
  </si>
  <si>
    <t>CAS_18181-80-1 - Bromopropylate</t>
  </si>
  <si>
    <t>CAS_182636-13-1 - Imazamox</t>
  </si>
  <si>
    <t>CAS_1836-75-5 - Nitrophen</t>
  </si>
  <si>
    <t>CAS_1861-40-1 - Benfluralin</t>
  </si>
  <si>
    <t>CAS_1897-45-6 - Chlorothalonil</t>
  </si>
  <si>
    <t>CAS_1912-24-9 - Atrazine</t>
  </si>
  <si>
    <t>CAS_1912-26-1 - Trietazine</t>
  </si>
  <si>
    <t>CAS_1918-00-9 - Dicamba</t>
  </si>
  <si>
    <t>CAS_1918-13-4 - Chlorthiamid</t>
  </si>
  <si>
    <t>CAS_19666-30-9 - Oxadiazon</t>
  </si>
  <si>
    <t>CAS_1982-47-4 - Chloroxuron</t>
  </si>
  <si>
    <t>CAS_2008-58-4 - 2,6-dichlorobenzamide</t>
  </si>
  <si>
    <t>CAS_201668-32-8 - Flufenacet ESA</t>
  </si>
  <si>
    <t>CAS_2032-65-7 - Methiocarb</t>
  </si>
  <si>
    <t>CAS_205939-58-8 - Dimethenamid ESA</t>
  </si>
  <si>
    <t>CAS_21087-64-9 - Metribuzin</t>
  </si>
  <si>
    <t>CAS_210880-92-5 - Clothianidin</t>
  </si>
  <si>
    <t>CAS_2163-68-0 - Hydroxyatrazine</t>
  </si>
  <si>
    <t>CAS_2164-08-1 - Lenacil</t>
  </si>
  <si>
    <t>CAS_21725-46-2 - Cyanazine</t>
  </si>
  <si>
    <t>CAS_2212-67-1 - Molinate</t>
  </si>
  <si>
    <t>CAS_2227-13-6 - Tetrasul</t>
  </si>
  <si>
    <t>CAS_2303-17-5 - Tri-allate</t>
  </si>
  <si>
    <t>CAS_2310-17-0 - Phosalone</t>
  </si>
  <si>
    <t>CAS_23103-98-2 - Pirimicarb</t>
  </si>
  <si>
    <t>CAS_23505-41-1 - Pirimiphos-ethyl</t>
  </si>
  <si>
    <t>CAS_23560-59-0 - Heptenophos</t>
  </si>
  <si>
    <t>CAS_2385-85-5 - Mirex</t>
  </si>
  <si>
    <t>CAS_23950-58-5 - Propyzamide</t>
  </si>
  <si>
    <t>CAS_25057-89-0 - Bentazone</t>
  </si>
  <si>
    <t>CAS_2540-82-1 - Formothion</t>
  </si>
  <si>
    <t>CAS_2599-11-3 - Hydroxysimazine</t>
  </si>
  <si>
    <t>CAS_26225-79-6 - Ethofumesate</t>
  </si>
  <si>
    <t>CAS_26259-45-0 - Secbumeton</t>
  </si>
  <si>
    <t>CAS_2642-71-9 - Azinphos-ethyl</t>
  </si>
  <si>
    <t>CAS_28249-77-6 - Thiobencarb</t>
  </si>
  <si>
    <t>CAS_2921-88-2 - Chlorpyrifos</t>
  </si>
  <si>
    <t>CAS_297-78-9 - Isobenzane</t>
  </si>
  <si>
    <t>CAS_298-00-0 - Parathion-methyl</t>
  </si>
  <si>
    <t>CAS_298-03-3 - Demeton-O</t>
  </si>
  <si>
    <t>CAS_29973-13-5 - Ethiofencarb</t>
  </si>
  <si>
    <t>CAS_30125-63-4 - Desethylterbuthylazine</t>
  </si>
  <si>
    <t>CAS_30560-19-1 - Acephate</t>
  </si>
  <si>
    <t>CAS_309-00-2 - Aldrin</t>
  </si>
  <si>
    <t>CAS_31218-83-4 - Propetamphos</t>
  </si>
  <si>
    <t>CAS_314-40-9 - Bromacil</t>
  </si>
  <si>
    <t>CAS_319-84-6 - Alpha-HCH</t>
  </si>
  <si>
    <t>CAS_319-85-7 - Beta-HCH</t>
  </si>
  <si>
    <t>CAS_319-86-8 - Delta-HCH</t>
  </si>
  <si>
    <t>CAS_32809-16-8 - Procymidone</t>
  </si>
  <si>
    <t>CAS_330-54-1 - Diuron</t>
  </si>
  <si>
    <t>CAS_330-55-2 - Linuron</t>
  </si>
  <si>
    <t>CAS_33213-65-9 - Beta-Endosulfan</t>
  </si>
  <si>
    <t>CAS_333-41-5 - Diazinon</t>
  </si>
  <si>
    <t>CAS_3337-71-1 - Asulam</t>
  </si>
  <si>
    <t>CAS_33693-04-8 - Terbumeton</t>
  </si>
  <si>
    <t>CAS_3397-62-4 - Deisopropyldeethylatrazine</t>
  </si>
  <si>
    <t>CAS_34123-59-6 - Isoproturon</t>
  </si>
  <si>
    <t>CAS_3424-82-6 - o,p'-DDE</t>
  </si>
  <si>
    <t>CAS_34256-82-1 - Acetochlor</t>
  </si>
  <si>
    <t>CAS_36734-19-7 - Iprodione</t>
  </si>
  <si>
    <t>CAS_36756-79-3 - Tiocarbazil</t>
  </si>
  <si>
    <t>CAS_39765-80-5 - trans-Nonachlor</t>
  </si>
  <si>
    <t>CAS_3984-14-3 - N,N-dimethylsulfamide</t>
  </si>
  <si>
    <t>CAS_40487-42-1 - Pendimethalin</t>
  </si>
  <si>
    <t>CAS_41394-05-2 - Metamitron</t>
  </si>
  <si>
    <t>CAS_41483-43-6 - Bupirimate</t>
  </si>
  <si>
    <t>CAS_42576-02-3 - Bifenox</t>
  </si>
  <si>
    <t>CAS_465-73-6 - Isodrin</t>
  </si>
  <si>
    <t>CAS_470-90-6 - Chlorfenvinphos</t>
  </si>
  <si>
    <t>CAS_50-29-3 - DDT, p,p'</t>
  </si>
  <si>
    <t>CAS_50471-44-8 - Vinclozolin</t>
  </si>
  <si>
    <t>CAS_50563-36-5 - Dimethachlor</t>
  </si>
  <si>
    <t>CAS_51218-45-2 - Metolachlor</t>
  </si>
  <si>
    <t>CAS_51235-04-2 - Hexazinone</t>
  </si>
  <si>
    <t>CAS_52315-07-8 - Cypermethrin</t>
  </si>
  <si>
    <t>CAS_52645-53-1 - Permethrin-cis+trans</t>
  </si>
  <si>
    <t>CAS_52918-63-5 - Deltamethrin</t>
  </si>
  <si>
    <t>CAS_53112-28-0 - Pyrimethanil</t>
  </si>
  <si>
    <t>CAS_534-52-1 - Dinitro-o-cresol (DNOC)</t>
  </si>
  <si>
    <t>CAS_542-75-6 - 1,3-dichloropropene</t>
  </si>
  <si>
    <t>CAS_55-38-9 - Fenthion</t>
  </si>
  <si>
    <t>CAS_55512-33-9 - Pyridate</t>
  </si>
  <si>
    <t>CAS_5598-13-0 - Chlorpyrifos-methyl</t>
  </si>
  <si>
    <t>CAS_563-12-2 - Ethion</t>
  </si>
  <si>
    <t>CAS_56-38-2 - Parathion</t>
  </si>
  <si>
    <t>CAS_57646-30-7 - Furalaxyl</t>
  </si>
  <si>
    <t>CAS_57-74-9 - Chlordane</t>
  </si>
  <si>
    <t>CAS_57837-19-1 - Metalaxyl</t>
  </si>
  <si>
    <t>CAS_58-89-9 - gamma-HCH (Lindane)</t>
  </si>
  <si>
    <t>CAS_5915-41-3 - Terbuthylazine</t>
  </si>
  <si>
    <t>CAS_60207-90-1 - Propiconazole</t>
  </si>
  <si>
    <t>CAS_60-51-5 - Dimethoate</t>
  </si>
  <si>
    <t>CAS_60-57-1 - Dieldrin</t>
  </si>
  <si>
    <t>CAS_608-73-1 - Hexachlorocyclohexane</t>
  </si>
  <si>
    <t>CAS_6108-10-7 - Epsilon-HCH</t>
  </si>
  <si>
    <t>CAS_6190-65-4 - Desethylatrazine</t>
  </si>
  <si>
    <t>CAS_62-73-7 - Dichlorvos</t>
  </si>
  <si>
    <t>CAS_64902-72-3 - Chlorsulfuron</t>
  </si>
  <si>
    <t>CAS_66215-27-8 - Cyromazine</t>
  </si>
  <si>
    <t>CAS_66246-88-6 - Penconazole</t>
  </si>
  <si>
    <t>CAS_66753-07-9 - Hydroxyterbuthylazine</t>
  </si>
  <si>
    <t>CAS_67129-08-2 - Metazachlor</t>
  </si>
  <si>
    <t>CAS_67564-91-4 - Fenpropimorph</t>
  </si>
  <si>
    <t>CAS_69327-76-0 - Buprofezin</t>
  </si>
  <si>
    <t>CAS_70124-77-5 - Flucythrinate</t>
  </si>
  <si>
    <t>CAS_70630-17-0 - Metalaxyl-M</t>
  </si>
  <si>
    <t>CAS_7085-19-0 - Mecoprop</t>
  </si>
  <si>
    <t>CAS_72-20-8 - Endrin</t>
  </si>
  <si>
    <t>CAS_72-43-5 - Methoxychlor</t>
  </si>
  <si>
    <t>CAS_72-54-8 - p,p'-DDD</t>
  </si>
  <si>
    <t>CAS_72-55-9 - p,p'-DDE</t>
  </si>
  <si>
    <t>CAS_7286-69-3 - Sebuthylazine</t>
  </si>
  <si>
    <t>CAS_7287-19-6 - Prometryn</t>
  </si>
  <si>
    <t>CAS_74070-46-5 - Aclonifen</t>
  </si>
  <si>
    <t>CAS_74223-64-6 - Metsulfuronmethyl</t>
  </si>
  <si>
    <t>CAS_74-83-9 - Bromomethane</t>
  </si>
  <si>
    <t>CAS_75-99-0 - Dalapon</t>
  </si>
  <si>
    <t>CAS_76-03-9 - Trichloroacetic acid</t>
  </si>
  <si>
    <t>CAS_76-44-8 - Heptachlor</t>
  </si>
  <si>
    <t>CAS_786-19-6 - Carbophenothion</t>
  </si>
  <si>
    <t>CAS_789-02-6 - DDT, o,p'</t>
  </si>
  <si>
    <t>CAS_79241-46-6 - Fluazifop-P-butyl</t>
  </si>
  <si>
    <t>CAS_8065-48-3 - Demeton-O and Demeton-S (mixture)</t>
  </si>
  <si>
    <t>CAS_80844-07-1 - Etofenprox</t>
  </si>
  <si>
    <t>CAS_81406-37-3 - Fluroxypyr-meptyl</t>
  </si>
  <si>
    <t>CAS_82097-50-5 - Triasulfuron</t>
  </si>
  <si>
    <t>CAS_82-68-8 - Quintozene</t>
  </si>
  <si>
    <t>CAS_83055-99-6 - Bensulfuron-methyl</t>
  </si>
  <si>
    <t>CAS_83164-33-4 - Diflufenican</t>
  </si>
  <si>
    <t>CAS_834-12-8 - Ametryn</t>
  </si>
  <si>
    <t>CAS_87820-88-0 - Tralkoxydim</t>
  </si>
  <si>
    <t>CAS_886-50-0 - Terbutryn</t>
  </si>
  <si>
    <t>CAS_88-85-7 - Dinoseb</t>
  </si>
  <si>
    <t>CAS_919-86-8 - Demeton-S-methyl</t>
  </si>
  <si>
    <t>CAS_93-72-1 - Fenoprop</t>
  </si>
  <si>
    <t>CAS_93-76-5 - 2,4,5-T</t>
  </si>
  <si>
    <t>CAS_94125-34-5 - Prosulfuron</t>
  </si>
  <si>
    <t>CAS_94-74-6 - MCPA</t>
  </si>
  <si>
    <t>CAS_94-75-7 - 2,4-dichlorophenoxyacetic acid, 2-4 D</t>
  </si>
  <si>
    <t>CAS_94-81-5 - MCPB</t>
  </si>
  <si>
    <t>CAS_94-82-6 - 2,4-DB</t>
  </si>
  <si>
    <t>CAS_950-37-8 - Methidathion</t>
  </si>
  <si>
    <t>CAS_95465-99-9 - Cadusafos</t>
  </si>
  <si>
    <t>CAS_959-98-8 - Alpha-Endosulfan</t>
  </si>
  <si>
    <t>CAS_96525-23-4 - Flurtamone</t>
  </si>
  <si>
    <t>CAS_999-81-5 - Chlormequat chloride</t>
  </si>
  <si>
    <t>EEA_32-02-0 - Total cyclodiene pesticides (aldrin + dieldrin + endrin + isodrin)</t>
  </si>
  <si>
    <t>EEA_32-03-1 - Total DDT (DDT, p,p' + DDT, o,p' + DDE, p,p' + DDD, p,p')</t>
  </si>
  <si>
    <t>EEA_33-50-1 - Heptachlor and heptachlor epoxide</t>
  </si>
  <si>
    <t>EEA_33-65-8 - Oxydemeton-methyl</t>
  </si>
  <si>
    <t>numberOfAnnualRecords</t>
  </si>
  <si>
    <t>CAS_108-62-3 - Metaldehyde</t>
  </si>
  <si>
    <t>CAS_121776-33-8 - Furilazole</t>
  </si>
  <si>
    <t>CAS_139528-85-1 - Metosulam</t>
  </si>
  <si>
    <t>CAS_1418095-02-9 - Chlorothalonil ESA (VIS-01)</t>
  </si>
  <si>
    <t>CAS_1668-54-8 - 2-methyl-4-amino-6-methoxy-s-triazine</t>
  </si>
  <si>
    <t>CAS_185119-76-0 - Iodosulfuron-methyl</t>
  </si>
  <si>
    <t>CAS_22781-23-3 - Bendiocarb</t>
  </si>
  <si>
    <t>CAS_23947-60-6 - Ethirimol</t>
  </si>
  <si>
    <t>CAS_3766-60-7 - Buturon</t>
  </si>
  <si>
    <t>CAS_3813-05-6 - Benazolin</t>
  </si>
  <si>
    <t>CAS_555-37-3 - Neburon</t>
  </si>
  <si>
    <t>CAS_61-82-5 - Aminotriazole</t>
  </si>
  <si>
    <t>CAS_634-66-2 - 1,2,3,4-tetrachlorophene</t>
  </si>
  <si>
    <t>CAS_72178-02-0 - Fomesafen</t>
  </si>
  <si>
    <t>CAS_8001-35-2 - Toxaphene</t>
  </si>
  <si>
    <t>CAS_86209-51-0 - Primisulfuron-methyl</t>
  </si>
  <si>
    <t>CAS_95617-09-7 - Fenoxaprop</t>
  </si>
  <si>
    <t>Label</t>
  </si>
  <si>
    <t>CAS</t>
  </si>
  <si>
    <t>Usage</t>
  </si>
  <si>
    <t>approval</t>
  </si>
  <si>
    <t>approved till</t>
  </si>
  <si>
    <t>AA-EQS [µg/l]</t>
  </si>
  <si>
    <t>MAC-EQS [µg/l]</t>
  </si>
  <si>
    <t>Source EQS</t>
  </si>
  <si>
    <t>AA-EQS regulated in MS</t>
  </si>
  <si>
    <t>Countries lowest AA-EQS</t>
  </si>
  <si>
    <t>MAC-EQS regulated in MS</t>
  </si>
  <si>
    <t>Countries lowest MAC_EQS</t>
  </si>
  <si>
    <t>1,2,3,4-tetrachlorophene</t>
  </si>
  <si>
    <t>634-66-2</t>
  </si>
  <si>
    <t>1,2-dibromoethane</t>
  </si>
  <si>
    <t>106-93-4</t>
  </si>
  <si>
    <t>Insecticide</t>
  </si>
  <si>
    <t>n.a.</t>
  </si>
  <si>
    <t>1,3-dichloropropene</t>
  </si>
  <si>
    <t>542-75-6</t>
  </si>
  <si>
    <t>pending</t>
  </si>
  <si>
    <t>2,4,5-T</t>
  </si>
  <si>
    <t>93-76-5</t>
  </si>
  <si>
    <t>Herbicide</t>
  </si>
  <si>
    <t>a</t>
  </si>
  <si>
    <t>DE, EL</t>
  </si>
  <si>
    <t>2,4-DB</t>
  </si>
  <si>
    <t>94-82-6</t>
  </si>
  <si>
    <t>2,4-dichlorophenoxyacetic acid, 2-4 D</t>
  </si>
  <si>
    <t>94-75-7</t>
  </si>
  <si>
    <t>CZ, El</t>
  </si>
  <si>
    <t>2,6-dichlorobenzamide</t>
  </si>
  <si>
    <t>2008-58-4</t>
  </si>
  <si>
    <t>2-chloroethylphosphonic acid</t>
  </si>
  <si>
    <t>16672-87-0</t>
  </si>
  <si>
    <t>2-methyl-4-amino-6-methoxy-s-triazine</t>
  </si>
  <si>
    <t>1668-54-8</t>
  </si>
  <si>
    <t>3-hydroxycarbofuran</t>
  </si>
  <si>
    <t>16655-82-6</t>
  </si>
  <si>
    <t>4-chlorophenoxyacetic acid (CPA 4)</t>
  </si>
  <si>
    <t>122-88-3</t>
  </si>
  <si>
    <t>Plant growth regulator</t>
  </si>
  <si>
    <t>Acephate</t>
  </si>
  <si>
    <t>30560-19-1</t>
  </si>
  <si>
    <t>Acetamiprid</t>
  </si>
  <si>
    <t>135410-20-7</t>
  </si>
  <si>
    <t>D-1</t>
  </si>
  <si>
    <t>Acetochlor</t>
  </si>
  <si>
    <t>34256-82-1</t>
  </si>
  <si>
    <t>Aclonifen</t>
  </si>
  <si>
    <t>74070-46-5</t>
  </si>
  <si>
    <t>PS-2</t>
  </si>
  <si>
    <t>Alachlor</t>
  </si>
  <si>
    <t>15972-60-8</t>
  </si>
  <si>
    <t>PS-1</t>
  </si>
  <si>
    <t>Aldicarb sulfoxide</t>
  </si>
  <si>
    <t>1646-87-3</t>
  </si>
  <si>
    <t>Aldoxycarb</t>
  </si>
  <si>
    <t>1646-88-4</t>
  </si>
  <si>
    <t>Aldrin</t>
  </si>
  <si>
    <t>309-00-2</t>
  </si>
  <si>
    <t>Alpha-Endosulfan</t>
  </si>
  <si>
    <t>959-98-8</t>
  </si>
  <si>
    <t>Alpha-HCH</t>
  </si>
  <si>
    <t>319-84-6</t>
  </si>
  <si>
    <t>Ametryn</t>
  </si>
  <si>
    <t>834-12-8</t>
  </si>
  <si>
    <t>Aminomethylphosphonic acid (AMPA)</t>
  </si>
  <si>
    <t>1066-51-9</t>
  </si>
  <si>
    <t>Aminotriazole</t>
  </si>
  <si>
    <t>61-82-5</t>
  </si>
  <si>
    <t>Asulam</t>
  </si>
  <si>
    <t>3337-71-1</t>
  </si>
  <si>
    <t>Atrazine</t>
  </si>
  <si>
    <t>1912-24-9</t>
  </si>
  <si>
    <t>Azinphos-ethyl</t>
  </si>
  <si>
    <t>2642-71-9</t>
  </si>
  <si>
    <t>DE, IT</t>
  </si>
  <si>
    <t>Benazolin</t>
  </si>
  <si>
    <t>3813-05-6</t>
  </si>
  <si>
    <t>Bendiocarb</t>
  </si>
  <si>
    <t>22781-23-3</t>
  </si>
  <si>
    <t>Benfluralin</t>
  </si>
  <si>
    <t>1861-40-1</t>
  </si>
  <si>
    <t>Bensulfuron-methyl</t>
  </si>
  <si>
    <t>83055-99-6</t>
  </si>
  <si>
    <t xml:space="preserve">a </t>
  </si>
  <si>
    <t>Bentazone</t>
  </si>
  <si>
    <t>25057-89-0</t>
  </si>
  <si>
    <t>CY, EL, LU</t>
  </si>
  <si>
    <t>Beta-Endosulfan</t>
  </si>
  <si>
    <t>33213-65-9</t>
  </si>
  <si>
    <t>Beta-HCH</t>
  </si>
  <si>
    <t>319-85-7</t>
  </si>
  <si>
    <t>Bifenox</t>
  </si>
  <si>
    <t>42576-02-3</t>
  </si>
  <si>
    <t>Bromacil</t>
  </si>
  <si>
    <t>314-40-9</t>
  </si>
  <si>
    <t>Bromomethane</t>
  </si>
  <si>
    <t>74-83-9</t>
  </si>
  <si>
    <t>Bromopropylate</t>
  </si>
  <si>
    <t>18181-80-1</t>
  </si>
  <si>
    <t>Acaricide</t>
  </si>
  <si>
    <t>Bromoxynil</t>
  </si>
  <si>
    <t>1689-84-5</t>
  </si>
  <si>
    <t>Bromoxynil octanoate</t>
  </si>
  <si>
    <t>1689-99-2</t>
  </si>
  <si>
    <t>Bupirimate</t>
  </si>
  <si>
    <t>41483-43-6</t>
  </si>
  <si>
    <t>Fungicide</t>
  </si>
  <si>
    <t>Buprofezin</t>
  </si>
  <si>
    <t>69327-76-0</t>
  </si>
  <si>
    <t>Buturon</t>
  </si>
  <si>
    <t>3766-60-7</t>
  </si>
  <si>
    <t>Cadusafos</t>
  </si>
  <si>
    <t>95465-99-9</t>
  </si>
  <si>
    <t>Captan</t>
  </si>
  <si>
    <t>133-06-2</t>
  </si>
  <si>
    <t>Carbendazim</t>
  </si>
  <si>
    <t>10605-21-7</t>
  </si>
  <si>
    <t xml:space="preserve">n.a. </t>
  </si>
  <si>
    <t>UK</t>
  </si>
  <si>
    <t>Carbetamide</t>
  </si>
  <si>
    <t>16118-49-3</t>
  </si>
  <si>
    <t>Carbofuran</t>
  </si>
  <si>
    <t>1563-66-2</t>
  </si>
  <si>
    <t>Carbophenothion</t>
  </si>
  <si>
    <t>786-19-6</t>
  </si>
  <si>
    <t>Chlordane</t>
  </si>
  <si>
    <t>57-74-9</t>
  </si>
  <si>
    <t>POP</t>
  </si>
  <si>
    <t>AT, BE, LU</t>
  </si>
  <si>
    <t>Chlordecone (Kepone)</t>
  </si>
  <si>
    <t>143-50-0</t>
  </si>
  <si>
    <t>Chlorfenvinphos</t>
  </si>
  <si>
    <t>470-90-6</t>
  </si>
  <si>
    <t>Chloridazon</t>
  </si>
  <si>
    <t>1698-60-8</t>
  </si>
  <si>
    <t>DE,EL</t>
  </si>
  <si>
    <t>Chlormequat chloride</t>
  </si>
  <si>
    <t>999-81-5</t>
  </si>
  <si>
    <t>Chlorothalonil</t>
  </si>
  <si>
    <t>1897-45-6</t>
  </si>
  <si>
    <t>Chlorothalonil ESA (VIS-01)</t>
  </si>
  <si>
    <t>1418095-02-9</t>
  </si>
  <si>
    <t>Chloroxuron</t>
  </si>
  <si>
    <t>1982-47-4</t>
  </si>
  <si>
    <t>Chlorpyrifos</t>
  </si>
  <si>
    <t>2921-88-2</t>
  </si>
  <si>
    <t>Chlorpyrifos-methyl</t>
  </si>
  <si>
    <t>5598-13-0</t>
  </si>
  <si>
    <t>Chlorsulfuron</t>
  </si>
  <si>
    <t>64902-72-3</t>
  </si>
  <si>
    <t>Chlorthiamid</t>
  </si>
  <si>
    <t>1918-13-4</t>
  </si>
  <si>
    <t>Chlortoluron</t>
  </si>
  <si>
    <t>15545-48-9</t>
  </si>
  <si>
    <t>NL, DE, LU, CZ</t>
  </si>
  <si>
    <t>Clopyralid</t>
  </si>
  <si>
    <t>1702-17-6</t>
  </si>
  <si>
    <t>Clothianidin</t>
  </si>
  <si>
    <t>210880-92-5</t>
  </si>
  <si>
    <t>WL-1,2</t>
  </si>
  <si>
    <t>Cyanazine</t>
  </si>
  <si>
    <t>21725-46-2</t>
  </si>
  <si>
    <t>Cypermethrin</t>
  </si>
  <si>
    <t>52315-07-8</t>
  </si>
  <si>
    <t>Cyproconazole</t>
  </si>
  <si>
    <t>113096-99-4</t>
  </si>
  <si>
    <t>Cyprodinil</t>
  </si>
  <si>
    <t>121552-61-2</t>
  </si>
  <si>
    <t>Cyromazine</t>
  </si>
  <si>
    <t>66215-27-8</t>
  </si>
  <si>
    <t>Dalapon</t>
  </si>
  <si>
    <t>75-99-0</t>
  </si>
  <si>
    <t>DDT, o,p'</t>
  </si>
  <si>
    <t>789-02-6</t>
  </si>
  <si>
    <t>DDT, p,p'</t>
  </si>
  <si>
    <t>50-29-3</t>
  </si>
  <si>
    <t>Deisopropyldeethylatrazine</t>
  </si>
  <si>
    <t>3397-62-4</t>
  </si>
  <si>
    <t>Delta-HCH</t>
  </si>
  <si>
    <t>319-86-8</t>
  </si>
  <si>
    <t>Deltamethrin</t>
  </si>
  <si>
    <t>52918-63-5</t>
  </si>
  <si>
    <t>Demeton-O</t>
  </si>
  <si>
    <t>298-03-3</t>
  </si>
  <si>
    <t>IT, DE</t>
  </si>
  <si>
    <t>Demeton-O and Demeton-S (mixture)</t>
  </si>
  <si>
    <t>8065-48-3</t>
  </si>
  <si>
    <t>Demeton-S-methyl</t>
  </si>
  <si>
    <t>919-86-8</t>
  </si>
  <si>
    <t>Demeton-S-methylsulfon</t>
  </si>
  <si>
    <t>17040-19-6</t>
  </si>
  <si>
    <t>Desethylatrazine</t>
  </si>
  <si>
    <t>6190-65-4</t>
  </si>
  <si>
    <t>Desethylterbuthylazine</t>
  </si>
  <si>
    <t>30125-63-4</t>
  </si>
  <si>
    <t>PT, ES</t>
  </si>
  <si>
    <t>Desisopropylatrazine</t>
  </si>
  <si>
    <t>1007-28-9</t>
  </si>
  <si>
    <t>Desmedipham</t>
  </si>
  <si>
    <t>13684-56-5</t>
  </si>
  <si>
    <t>Desmetryn</t>
  </si>
  <si>
    <t>1014-69-3</t>
  </si>
  <si>
    <t>Diazinon</t>
  </si>
  <si>
    <t>333-41-5</t>
  </si>
  <si>
    <t>IR,UK, DE</t>
  </si>
  <si>
    <t>Dicamba</t>
  </si>
  <si>
    <t>1918-00-9</t>
  </si>
  <si>
    <t>Dichlobenil</t>
  </si>
  <si>
    <t>1194-65-6</t>
  </si>
  <si>
    <t>Dichlorprop (2,4-DP)</t>
  </si>
  <si>
    <t>120-36-5</t>
  </si>
  <si>
    <t>CZ, EL</t>
  </si>
  <si>
    <t>Dichlorprop-P</t>
  </si>
  <si>
    <t>15165-67-0</t>
  </si>
  <si>
    <t>Dichlorvos</t>
  </si>
  <si>
    <t>62-73-7</t>
  </si>
  <si>
    <t>Dicofol</t>
  </si>
  <si>
    <t>115-32-2</t>
  </si>
  <si>
    <t>Dieldrin</t>
  </si>
  <si>
    <t>60-57-1</t>
  </si>
  <si>
    <t>Diflufenican</t>
  </si>
  <si>
    <t>83164-33-4</t>
  </si>
  <si>
    <t>Dimethachlor</t>
  </si>
  <si>
    <t>50563-36-5</t>
  </si>
  <si>
    <t>Cz</t>
  </si>
  <si>
    <t>Dimethenamid ESA</t>
  </si>
  <si>
    <t>205939-58-8</t>
  </si>
  <si>
    <t>Dimethenamid OA</t>
  </si>
  <si>
    <t>380412-59-9</t>
  </si>
  <si>
    <t>Dimethoate</t>
  </si>
  <si>
    <t>60-51-5</t>
  </si>
  <si>
    <t>Dimethomorph</t>
  </si>
  <si>
    <t>110488-70-5</t>
  </si>
  <si>
    <t>Dinitro-o-cresol (DNOC)</t>
  </si>
  <si>
    <t>534-52-1</t>
  </si>
  <si>
    <t>Dinoseb</t>
  </si>
  <si>
    <t>88-85-7</t>
  </si>
  <si>
    <t>Diphenylamine</t>
  </si>
  <si>
    <t>122-39-4</t>
  </si>
  <si>
    <t>Diuron</t>
  </si>
  <si>
    <t>330-54-1</t>
  </si>
  <si>
    <t>Endosulfan</t>
  </si>
  <si>
    <t>115-29-7</t>
  </si>
  <si>
    <t>Endrin</t>
  </si>
  <si>
    <t>72-20-8</t>
  </si>
  <si>
    <t>Epoxiconazole</t>
  </si>
  <si>
    <t>133855-98-8</t>
  </si>
  <si>
    <t>CH,DE</t>
  </si>
  <si>
    <t>Epsilon-HCH</t>
  </si>
  <si>
    <t>6108-10-7</t>
  </si>
  <si>
    <t>Ethanimidamide</t>
  </si>
  <si>
    <t>Ethiofencarb</t>
  </si>
  <si>
    <t>29973-13-5</t>
  </si>
  <si>
    <t>Ethion</t>
  </si>
  <si>
    <t>563-12-2</t>
  </si>
  <si>
    <t>Ethirimol</t>
  </si>
  <si>
    <t>23947-60-6</t>
  </si>
  <si>
    <t>Ethofumesate</t>
  </si>
  <si>
    <t>26225-79-6</t>
  </si>
  <si>
    <t>Etofenprox</t>
  </si>
  <si>
    <t>80844-07-1</t>
  </si>
  <si>
    <t>Fenazaquin</t>
  </si>
  <si>
    <t>120928-09-8</t>
  </si>
  <si>
    <t>Fenbutatin oxide</t>
  </si>
  <si>
    <t>13356-08-6</t>
  </si>
  <si>
    <t>Fenhexamid</t>
  </si>
  <si>
    <t>126833-17-8</t>
  </si>
  <si>
    <t>Fenitrothion</t>
  </si>
  <si>
    <t>122-14-5</t>
  </si>
  <si>
    <t>Fenoprop</t>
  </si>
  <si>
    <t>93-72-1</t>
  </si>
  <si>
    <t>Fenoxaprop</t>
  </si>
  <si>
    <t>95617-09-7</t>
  </si>
  <si>
    <t>Fenpropimorph</t>
  </si>
  <si>
    <t>67564-91-4</t>
  </si>
  <si>
    <t>Fenpyroximate</t>
  </si>
  <si>
    <t>134098-61-6</t>
  </si>
  <si>
    <t>Fenthion</t>
  </si>
  <si>
    <t>55-38-9</t>
  </si>
  <si>
    <t>Fluazifop-P-butyl</t>
  </si>
  <si>
    <t>79241-46-6</t>
  </si>
  <si>
    <t>Flucythrinate</t>
  </si>
  <si>
    <t>70124-77-5</t>
  </si>
  <si>
    <t>Flufenacet ESA</t>
  </si>
  <si>
    <t>201668-32-8</t>
  </si>
  <si>
    <t>Fluquinconazole</t>
  </si>
  <si>
    <t>136426-54-5</t>
  </si>
  <si>
    <t>Fluroxypyr-meptyl</t>
  </si>
  <si>
    <t>81406-37-3</t>
  </si>
  <si>
    <t>Flurtamone</t>
  </si>
  <si>
    <t>96525-23-4</t>
  </si>
  <si>
    <t>Fluxapyroxad</t>
  </si>
  <si>
    <t>907204-31-3</t>
  </si>
  <si>
    <t>Folpet</t>
  </si>
  <si>
    <t>133-07-3</t>
  </si>
  <si>
    <t>Fomesafen</t>
  </si>
  <si>
    <t>72178-02-0</t>
  </si>
  <si>
    <t>Formothion</t>
  </si>
  <si>
    <t>2540-82-1</t>
  </si>
  <si>
    <t>Furalaxyl</t>
  </si>
  <si>
    <t>57646-30-7</t>
  </si>
  <si>
    <t>Furilazole</t>
  </si>
  <si>
    <t>121776-33-8</t>
  </si>
  <si>
    <t>Savener</t>
  </si>
  <si>
    <t>Gamma-HCH (Lindane)</t>
  </si>
  <si>
    <t>58-89-9</t>
  </si>
  <si>
    <t>Glyphosate</t>
  </si>
  <si>
    <t>1071-83-6</t>
  </si>
  <si>
    <t>Heptachlor</t>
  </si>
  <si>
    <t>76-44-8</t>
  </si>
  <si>
    <t>Heptachlor and Heptachlor epoxide</t>
  </si>
  <si>
    <t>33-50-1</t>
  </si>
  <si>
    <t>Heptachlor epoxide</t>
  </si>
  <si>
    <t>1024-57-3</t>
  </si>
  <si>
    <t>Heptenophos</t>
  </si>
  <si>
    <t>23560-59-0</t>
  </si>
  <si>
    <t>Hexachlorobenzene</t>
  </si>
  <si>
    <t>118-74-1</t>
  </si>
  <si>
    <t>PS-1,2</t>
  </si>
  <si>
    <t>Hexachlorocyclohexane</t>
  </si>
  <si>
    <t>608-73-1</t>
  </si>
  <si>
    <t>Hexazinone</t>
  </si>
  <si>
    <t>51235-04-2</t>
  </si>
  <si>
    <t>Hydroxyatrazine</t>
  </si>
  <si>
    <t>2163-68-0</t>
  </si>
  <si>
    <t>Hydroxysimazine</t>
  </si>
  <si>
    <t>2599-11-3</t>
  </si>
  <si>
    <t>Hydroxyterbuthylazine</t>
  </si>
  <si>
    <t>66753-07-9</t>
  </si>
  <si>
    <t>Herbicide/Metabolite</t>
  </si>
  <si>
    <t>Imazamox</t>
  </si>
  <si>
    <t>182636-13-1</t>
  </si>
  <si>
    <t>Imidacloprid</t>
  </si>
  <si>
    <t>138261-41-3</t>
  </si>
  <si>
    <t>Iodofenphos</t>
  </si>
  <si>
    <t>18181-70-9</t>
  </si>
  <si>
    <t>Iodosulfuron-methyl</t>
  </si>
  <si>
    <t>185119-76-0</t>
  </si>
  <si>
    <t>Ioxynil</t>
  </si>
  <si>
    <t>1689-83-4</t>
  </si>
  <si>
    <t>Iprodione</t>
  </si>
  <si>
    <t>36734-19-7</t>
  </si>
  <si>
    <t>Isobenzane</t>
  </si>
  <si>
    <t>297-78-9</t>
  </si>
  <si>
    <t>Isodrin</t>
  </si>
  <si>
    <t>465-73-6</t>
  </si>
  <si>
    <t>Isoproturon</t>
  </si>
  <si>
    <t>34123-59-6</t>
  </si>
  <si>
    <t>Isoxaflutole</t>
  </si>
  <si>
    <t>141112-29-0</t>
  </si>
  <si>
    <t>Kresoxim-methyl</t>
  </si>
  <si>
    <t>143390-89-0</t>
  </si>
  <si>
    <t>Lenacil</t>
  </si>
  <si>
    <t>2164-08-1</t>
  </si>
  <si>
    <t>Linuron</t>
  </si>
  <si>
    <t>330-55-2</t>
  </si>
  <si>
    <t>3+ IT?</t>
  </si>
  <si>
    <t>Malathion</t>
  </si>
  <si>
    <t>121-75-5</t>
  </si>
  <si>
    <t>Maleinhydrazid</t>
  </si>
  <si>
    <t>123-33-1</t>
  </si>
  <si>
    <t>MCPA</t>
  </si>
  <si>
    <t>94-74-6</t>
  </si>
  <si>
    <t>MCPB</t>
  </si>
  <si>
    <t>94-81-5</t>
  </si>
  <si>
    <t>Mecoprop</t>
  </si>
  <si>
    <t>7085-19-0</t>
  </si>
  <si>
    <t>AT,CY,FR,SI,CZ, EL</t>
  </si>
  <si>
    <t>Mecoprop-P (MCPP-P)</t>
  </si>
  <si>
    <t>16484-77-8</t>
  </si>
  <si>
    <t>Metalaxyl</t>
  </si>
  <si>
    <t>57837-19-1</t>
  </si>
  <si>
    <t>Metalaxyl-M</t>
  </si>
  <si>
    <t>70630-17-0</t>
  </si>
  <si>
    <t>Metaldehyde</t>
  </si>
  <si>
    <t>108-62-3</t>
  </si>
  <si>
    <t>Molluskizid</t>
  </si>
  <si>
    <t>Metamitron</t>
  </si>
  <si>
    <t>41394-05-2</t>
  </si>
  <si>
    <t>Metazachlor</t>
  </si>
  <si>
    <t>67129-08-2</t>
  </si>
  <si>
    <t>Methamidophos</t>
  </si>
  <si>
    <t>10265-92-6</t>
  </si>
  <si>
    <t>DE,IT, EL</t>
  </si>
  <si>
    <t>Methidathion</t>
  </si>
  <si>
    <t>950-37-8</t>
  </si>
  <si>
    <t>Methiocarb</t>
  </si>
  <si>
    <t>2032-65-7</t>
  </si>
  <si>
    <t>Methomyl</t>
  </si>
  <si>
    <t>16752-77-5</t>
  </si>
  <si>
    <t>Methoxychlor</t>
  </si>
  <si>
    <t>72-43-5</t>
  </si>
  <si>
    <t>Metolachlor</t>
  </si>
  <si>
    <t>51218-45-2</t>
  </si>
  <si>
    <t>Metosulam</t>
  </si>
  <si>
    <t>139528-85-1</t>
  </si>
  <si>
    <t>Metribuzin</t>
  </si>
  <si>
    <t>21087-64-9</t>
  </si>
  <si>
    <t>Metsulfuronmethyl</t>
  </si>
  <si>
    <t>74223-64-6</t>
  </si>
  <si>
    <t>Mirex</t>
  </si>
  <si>
    <t>2385-85-5</t>
  </si>
  <si>
    <t>Molinate</t>
  </si>
  <si>
    <t>2212-67-1</t>
  </si>
  <si>
    <t>N,N-dimethylsulfamide</t>
  </si>
  <si>
    <t>3984-14-3</t>
  </si>
  <si>
    <t>Neburon</t>
  </si>
  <si>
    <t>555-37-3</t>
  </si>
  <si>
    <t>Nicosulfuron</t>
  </si>
  <si>
    <t>111991-09-4</t>
  </si>
  <si>
    <t>Nitrophen</t>
  </si>
  <si>
    <t>1836-75-5</t>
  </si>
  <si>
    <t>Nonylphenol</t>
  </si>
  <si>
    <t>25154-52-3</t>
  </si>
  <si>
    <t>Nonylphenol ethoxylate</t>
  </si>
  <si>
    <t>9016-45-9</t>
  </si>
  <si>
    <t>o,p'-DDE</t>
  </si>
  <si>
    <t>3424-82-6</t>
  </si>
  <si>
    <t>Omethoate</t>
  </si>
  <si>
    <t>1113-02-6</t>
  </si>
  <si>
    <t>Oxadiazon</t>
  </si>
  <si>
    <t>19666-30-9</t>
  </si>
  <si>
    <t>WL-1</t>
  </si>
  <si>
    <t>Oxydemeton-methyl</t>
  </si>
  <si>
    <t>301-12-2</t>
  </si>
  <si>
    <t>p,p'-DDD</t>
  </si>
  <si>
    <t>72-54-8</t>
  </si>
  <si>
    <t>p,p'-DDE</t>
  </si>
  <si>
    <t>72-55-9</t>
  </si>
  <si>
    <t>Parathion</t>
  </si>
  <si>
    <t>56-38-2</t>
  </si>
  <si>
    <t>BE, LU</t>
  </si>
  <si>
    <t>Parathion-methyl</t>
  </si>
  <si>
    <t>298-00-0</t>
  </si>
  <si>
    <t>Penconazole</t>
  </si>
  <si>
    <t>66246-88-6</t>
  </si>
  <si>
    <t>Pendimethalin</t>
  </si>
  <si>
    <t>40487-42-1</t>
  </si>
  <si>
    <t>Permethrin-cis+trans</t>
  </si>
  <si>
    <t>52645-53-1</t>
  </si>
  <si>
    <t>Pethoxamid</t>
  </si>
  <si>
    <t>106700-29-2</t>
  </si>
  <si>
    <t>Phosalone</t>
  </si>
  <si>
    <t>2310-17-0</t>
  </si>
  <si>
    <t>Pirimicarb</t>
  </si>
  <si>
    <t>23103-98-2</t>
  </si>
  <si>
    <t>NL, SE, DE,CH</t>
  </si>
  <si>
    <t>NL,CH</t>
  </si>
  <si>
    <t>Pirimiphos-ethyl</t>
  </si>
  <si>
    <t>23505-41-1</t>
  </si>
  <si>
    <t>Primisulfuron-methyl</t>
  </si>
  <si>
    <t>86209-51-0</t>
  </si>
  <si>
    <t>Procymidone</t>
  </si>
  <si>
    <t>32809-16-8</t>
  </si>
  <si>
    <t>Prometon</t>
  </si>
  <si>
    <t>1610-18-0</t>
  </si>
  <si>
    <t>Prometryn</t>
  </si>
  <si>
    <t>7287-19-6</t>
  </si>
  <si>
    <t>Propazine</t>
  </si>
  <si>
    <t>139-40-2</t>
  </si>
  <si>
    <t>Propetamphos</t>
  </si>
  <si>
    <t>31218-83-4</t>
  </si>
  <si>
    <t>Propiconazole</t>
  </si>
  <si>
    <t>60207-90-1</t>
  </si>
  <si>
    <t>DE,AT,FR,SI;SE</t>
  </si>
  <si>
    <t>Propoxur</t>
  </si>
  <si>
    <t>114-26-1</t>
  </si>
  <si>
    <t>Propyzamide</t>
  </si>
  <si>
    <t>23950-58-5</t>
  </si>
  <si>
    <t>Prosulfuron</t>
  </si>
  <si>
    <t>94125-34-5</t>
  </si>
  <si>
    <t>Pyrazophos</t>
  </si>
  <si>
    <t>13457-18-6</t>
  </si>
  <si>
    <t>Pyridate</t>
  </si>
  <si>
    <t>55512-33-9</t>
  </si>
  <si>
    <t>Pyrimethanil</t>
  </si>
  <si>
    <t>53112-28-0</t>
  </si>
  <si>
    <t>Quinoxyfen</t>
  </si>
  <si>
    <t>124495-18-7</t>
  </si>
  <si>
    <t>Quintozene</t>
  </si>
  <si>
    <t>82-68-8</t>
  </si>
  <si>
    <t>Quizalofop-P-ethyl</t>
  </si>
  <si>
    <t>100646-51-3</t>
  </si>
  <si>
    <t>Sebuthylazine</t>
  </si>
  <si>
    <t>7286-69-3</t>
  </si>
  <si>
    <t>Secbumeton</t>
  </si>
  <si>
    <t>26259-45-0</t>
  </si>
  <si>
    <t>Simazine</t>
  </si>
  <si>
    <t>122-34-9</t>
  </si>
  <si>
    <t>Sulfosulfuron</t>
  </si>
  <si>
    <t>141776-32-1</t>
  </si>
  <si>
    <t>Tebuconazole</t>
  </si>
  <si>
    <t>107534-96-3</t>
  </si>
  <si>
    <t>Tebufenozide</t>
  </si>
  <si>
    <t>112410-23-8</t>
  </si>
  <si>
    <t>Terbufos</t>
  </si>
  <si>
    <t>13071-79-9</t>
  </si>
  <si>
    <t>Terbumeton</t>
  </si>
  <si>
    <t>33693-04-8</t>
  </si>
  <si>
    <t>Terbuthylazine</t>
  </si>
  <si>
    <t>5915-41-3</t>
  </si>
  <si>
    <t>NL, IT</t>
  </si>
  <si>
    <t>Terbutryn</t>
  </si>
  <si>
    <t>886-50-0</t>
  </si>
  <si>
    <t>Tetrasul</t>
  </si>
  <si>
    <t>2227-13-6</t>
  </si>
  <si>
    <t>Thiabendazole</t>
  </si>
  <si>
    <t>148-79-8</t>
  </si>
  <si>
    <t>Thiacloprid</t>
  </si>
  <si>
    <t>111988-49-9</t>
  </si>
  <si>
    <t>Thiamethoxam</t>
  </si>
  <si>
    <t>153719-23-4</t>
  </si>
  <si>
    <t>Thiobencarb</t>
  </si>
  <si>
    <t>28249-77-6</t>
  </si>
  <si>
    <t>Thiram</t>
  </si>
  <si>
    <t>137-26-8</t>
  </si>
  <si>
    <t>Tiocarbazil</t>
  </si>
  <si>
    <t>36756-79-3</t>
  </si>
  <si>
    <t>Total cyclodiene pesticides (aldrin + dieldrin + endrin + isodrin)</t>
  </si>
  <si>
    <t>32-02-0</t>
  </si>
  <si>
    <t>Total DDT (DDT, p,p' + DDT, o,p' + DDE, p,p' + DDD, p,p')</t>
  </si>
  <si>
    <t>32-03-1</t>
  </si>
  <si>
    <t>Toxaphene</t>
  </si>
  <si>
    <t>8001-35-2</t>
  </si>
  <si>
    <t>Tralkoxydim</t>
  </si>
  <si>
    <t>87820-88-0</t>
  </si>
  <si>
    <t>trans-Nonachlor</t>
  </si>
  <si>
    <t>39765-80-5</t>
  </si>
  <si>
    <t>Tri-allate</t>
  </si>
  <si>
    <t>2303-17-5</t>
  </si>
  <si>
    <t>Triasulfuron</t>
  </si>
  <si>
    <t>82097-50-5</t>
  </si>
  <si>
    <t>Trichloroacetic acid</t>
  </si>
  <si>
    <t>76-03-9</t>
  </si>
  <si>
    <t>Trietazine</t>
  </si>
  <si>
    <t>1912-26-1</t>
  </si>
  <si>
    <t>Trifluralin</t>
  </si>
  <si>
    <t>1582-09-8</t>
  </si>
  <si>
    <t>Vinclozolin</t>
  </si>
  <si>
    <t>50471-44-8</t>
  </si>
  <si>
    <t>Ziram</t>
  </si>
  <si>
    <t>137-30-4</t>
  </si>
  <si>
    <t>Amisulbrom</t>
  </si>
  <si>
    <t>348635-87-0</t>
  </si>
  <si>
    <t>Bromuconazole</t>
  </si>
  <si>
    <t>116255-48-2</t>
  </si>
  <si>
    <t>Cyazofamid</t>
  </si>
  <si>
    <t>120116-88-3</t>
  </si>
  <si>
    <t>94361-06-5</t>
  </si>
  <si>
    <t>Difenoconazole</t>
  </si>
  <si>
    <t>119446-68-3</t>
  </si>
  <si>
    <t>Econazole nitrate</t>
  </si>
  <si>
    <t>24169-02-6</t>
  </si>
  <si>
    <t>Fenamidone</t>
  </si>
  <si>
    <t>161326-34-7</t>
  </si>
  <si>
    <t>Fenbuconazole</t>
  </si>
  <si>
    <t>114369-43-6</t>
  </si>
  <si>
    <t>Fipronil</t>
  </si>
  <si>
    <t>120068-37-3</t>
  </si>
  <si>
    <t>Insecticide/Biocide</t>
  </si>
  <si>
    <t>WL-4</t>
  </si>
  <si>
    <t>Flutriafol</t>
  </si>
  <si>
    <t>76674-21-0</t>
  </si>
  <si>
    <t>Itraconazole</t>
  </si>
  <si>
    <t>84625-61-6</t>
  </si>
  <si>
    <t>Ketoconazole</t>
  </si>
  <si>
    <t>65277-42-1</t>
  </si>
  <si>
    <t>Mefentrifluconazole</t>
  </si>
  <si>
    <t>1417782-03-6</t>
  </si>
  <si>
    <t>Miconazole nitrate</t>
  </si>
  <si>
    <t>22832-87-7</t>
  </si>
  <si>
    <t>Parconazole hydrochloride</t>
  </si>
  <si>
    <t>62973-77-7</t>
  </si>
  <si>
    <t>Posaconazole</t>
  </si>
  <si>
    <t>171228-49-2</t>
  </si>
  <si>
    <t>Prothioconazole</t>
  </si>
  <si>
    <t>178928-70-6</t>
  </si>
  <si>
    <t>Triazoxide</t>
  </si>
  <si>
    <t>72459-58-6</t>
  </si>
  <si>
    <t>Triflumizole</t>
  </si>
  <si>
    <t>68694-11-1</t>
  </si>
  <si>
    <t>Triticonazole</t>
  </si>
  <si>
    <t>131983-72-7</t>
  </si>
  <si>
    <t>31.04.2023</t>
  </si>
  <si>
    <t>WL-3,4</t>
  </si>
  <si>
    <t>CAS_119446-68-3 - Difenoconazole</t>
  </si>
  <si>
    <t>CAS_135410-20-7 - Ethanimidamide</t>
  </si>
  <si>
    <t>CAS_148-79-8 - Thiabendazole</t>
  </si>
  <si>
    <t>CAS_178928-70-6 - Prothioconazole</t>
  </si>
  <si>
    <t>CAS_25154-52-3 - Nonylphenol</t>
  </si>
  <si>
    <t>CAS_76674-21-0 - Flutriafol</t>
  </si>
  <si>
    <t>CAS_94361-06-5 - Cyproconazole</t>
  </si>
  <si>
    <t>CAS_114369-43-6 - Fenbuconazole</t>
  </si>
  <si>
    <t>CAS_116255-48-2 - Bromuconazole</t>
  </si>
  <si>
    <t>CAS_120068-37-3 - Fipronil</t>
  </si>
  <si>
    <t>CAS_131983-72-7 - Triticonazole</t>
  </si>
  <si>
    <t>CAS_1417782-03-6 - Mefentrifluconazole</t>
  </si>
  <si>
    <t>CAS_161326-34-7 - Fenamidone</t>
  </si>
  <si>
    <t>CAS_348635-87-0 - Amisulbrom</t>
  </si>
  <si>
    <t>CAS_68694-11-1 - Triflumizole</t>
  </si>
  <si>
    <t>CAS_72459-58-6 - Triazoxide</t>
  </si>
  <si>
    <t>CAS_907204-31-3 - Fluxapyroxad</t>
  </si>
  <si>
    <t>Benzosulfonazole/Benzothiazole</t>
  </si>
  <si>
    <t>95-16-9</t>
  </si>
  <si>
    <t>1H-1,2,4-triazole</t>
  </si>
  <si>
    <t>288-88-0</t>
  </si>
  <si>
    <t>Bitertanol</t>
  </si>
  <si>
    <t>55179-31-2</t>
  </si>
  <si>
    <t>Flusilazole</t>
  </si>
  <si>
    <t>85509-19-9</t>
  </si>
  <si>
    <t>Imazalil</t>
  </si>
  <si>
    <t>35554-44-0</t>
  </si>
  <si>
    <t>Ipconazole</t>
  </si>
  <si>
    <t>125225-28-7</t>
  </si>
  <si>
    <t>Metconazole</t>
  </si>
  <si>
    <t>125116-23-6</t>
  </si>
  <si>
    <t>Myclobutanil</t>
  </si>
  <si>
    <t xml:space="preserve">88671-89-0 </t>
  </si>
  <si>
    <t>Prochloraz</t>
  </si>
  <si>
    <t>67747-09-5</t>
  </si>
  <si>
    <t>Tetraconazole</t>
  </si>
  <si>
    <t>112281-77-3</t>
  </si>
  <si>
    <t>Triadimefon</t>
  </si>
  <si>
    <t>43121-43-3</t>
  </si>
  <si>
    <t>not applicable</t>
  </si>
  <si>
    <t xml:space="preserve"> WL-3,4</t>
  </si>
  <si>
    <t>Metabolite</t>
  </si>
  <si>
    <t>Fungicide, Metabolite</t>
  </si>
  <si>
    <t>CAS_112281-77-3 - Tetraconazole</t>
  </si>
  <si>
    <t>CAS_120116-88-3 - Cyazofamid</t>
  </si>
  <si>
    <t>CAS_125116-23-6 - Metconazole</t>
  </si>
  <si>
    <t>CAS_125225-28-7 - Ipconazole</t>
  </si>
  <si>
    <t>CAS_288-88-0 - 1H-1,2,4-triazole</t>
  </si>
  <si>
    <t>CAS_35554-44-0 - Imazalil</t>
  </si>
  <si>
    <t>CAS_43121-43-3 - Triadimefon</t>
  </si>
  <si>
    <t>CAS_55179-31-2 - Bitertanol</t>
  </si>
  <si>
    <t>CAS_67747-09-5 - Prochloraz</t>
  </si>
  <si>
    <t>CAS_85509-19-9 - Flusilazole</t>
  </si>
  <si>
    <t>CAS_88671-89-0  - Myclobutanil</t>
  </si>
  <si>
    <t>CAS_9016-45-9 - Nonylphenol ethoxylate</t>
  </si>
  <si>
    <t>CAS_95-16-9 - Benzosulfonazole/Benzothiazole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</si>
</sst>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3" fillId="0" borderId="0" xfId="0" quotePrefix="1" applyFont="1" applyAlignment="1">
      <alignment vertical="top" wrapText="1"/>
    </xf>
    <xf numFmtId="0" fontId="1" fillId="0" borderId="1" xfId="0" applyFont="1" applyBorder="1"/>
    <xf numFmtId="49" fontId="1" fillId="0" borderId="1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/>
    <xf numFmtId="2" fontId="0" fillId="0" borderId="0" xfId="0" applyNumberFormat="1" applyAlignment="1">
      <alignment horizontal="left"/>
    </xf>
    <xf numFmtId="49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11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" fontId="0" fillId="0" borderId="7" xfId="0" applyNumberForma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 applyAlignment="1">
      <alignment horizontal="left"/>
    </xf>
    <xf numFmtId="0" fontId="1" fillId="0" borderId="3" xfId="0" applyFon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1" fontId="0" fillId="0" borderId="8" xfId="0" applyNumberFormat="1" applyBorder="1" applyAlignment="1">
      <alignment horizontal="left"/>
    </xf>
    <xf numFmtId="0" fontId="0" fillId="0" borderId="1" xfId="0" applyBorder="1"/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2">
    <cellStyle name="Normal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91420D"/>
      <color rgb="FFC45911"/>
      <color rgb="FFF4B083"/>
      <color rgb="FFF7CAAC"/>
      <color rgb="FFFBE4D5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10172702</xdr:colOff>
      <xdr:row>37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FB97CD3-3583-43C5-9C6E-7D2FD59B0B11}"/>
            </a:ext>
          </a:extLst>
        </xdr:cNvPr>
        <xdr:cNvSpPr txBox="1"/>
      </xdr:nvSpPr>
      <xdr:spPr>
        <a:xfrm>
          <a:off x="0" y="190500"/>
          <a:ext cx="10172702" cy="693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The four spreadsheets contain following information:</a:t>
          </a:r>
        </a:p>
        <a:p>
          <a:endParaRPr lang="de-DE" sz="1200"/>
        </a:p>
        <a:p>
          <a:r>
            <a:rPr lang="de-DE" sz="1100" b="1"/>
            <a:t>Annex1_SW (Surface waters) </a:t>
          </a:r>
          <a:r>
            <a:rPr lang="de-DE" sz="1100" b="0"/>
            <a:t>and</a:t>
          </a:r>
          <a:r>
            <a:rPr lang="de-DE" sz="1100" b="1"/>
            <a:t> Annex2_GW (Groundwaters)</a:t>
          </a:r>
        </a:p>
        <a:p>
          <a:r>
            <a:rPr lang="de-DE" sz="1100"/>
            <a:t>For each pesticide reported in the time period 2013 to 2021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WISE SoE - Water Quality ICM (WISE-6) by European countries incl., CAS-number, four specific types of information were assigned</a:t>
          </a:r>
          <a:r>
            <a:rPr lang="de-DE" sz="1100"/>
            <a:t>:</a:t>
          </a:r>
        </a:p>
        <a:p>
          <a:pPr lvl="1"/>
          <a:r>
            <a:rPr lang="de-DE" sz="1100"/>
            <a:t>1.</a:t>
          </a:r>
          <a:r>
            <a:rPr lang="de-DE" sz="1100" baseline="0"/>
            <a:t> Number of records (a record is </a:t>
          </a:r>
          <a:r>
            <a:rPr lang="de-DE" sz="1100" baseline="0">
              <a:solidFill>
                <a:sysClr val="windowText" lastClr="000000"/>
              </a:solidFill>
            </a:rPr>
            <a:t>a set of annual concentrations [e.g. single, mean and maximum values] for each year, </a:t>
          </a:r>
          <a:r>
            <a:rPr lang="de-DE" sz="1100" baseline="0"/>
            <a:t>substance and monitoring site)</a:t>
          </a:r>
        </a:p>
        <a:p>
          <a:pPr lvl="1"/>
          <a:r>
            <a:rPr lang="de-DE" sz="1100" baseline="0"/>
            <a:t>2. Number of monitoring sites, where this pesticide was reported</a:t>
          </a:r>
        </a:p>
        <a:p>
          <a:pPr lvl="1"/>
          <a:r>
            <a:rPr lang="de-DE" sz="1100" baseline="0"/>
            <a:t>3. Number of European countries, who reported this pesticide</a:t>
          </a:r>
        </a:p>
        <a:p>
          <a:pPr lvl="1"/>
          <a:r>
            <a:rPr lang="de-DE" sz="1100" baseline="0"/>
            <a:t>4. Number of years, in which this pesticide was reported. The number of years is nine in maximum (2013 to 2021).</a:t>
          </a:r>
          <a:endParaRPr lang="de-DE" sz="1100"/>
        </a:p>
        <a:p>
          <a:endParaRPr lang="de-DE" sz="1200"/>
        </a:p>
        <a:p>
          <a:r>
            <a:rPr lang="de-DE" sz="1100" b="1"/>
            <a:t>Annex3a_2013-2021</a:t>
          </a:r>
          <a:r>
            <a:rPr lang="de-DE" sz="1100" b="1" baseline="0"/>
            <a:t> and Annex3b_2016-2021</a:t>
          </a:r>
          <a:endParaRPr lang="de-DE" sz="1100" b="1"/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each European country, which reported pesticide data under WISE 6 in time period (a) 2013 to 2021 (corresponds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Figure 1 of the indicator)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(b) 2016 to 2021 (corresponds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Figure 2)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the country area [km²] was assigned (Source: </a:t>
          </a:r>
          <a:r>
            <a:rPr lang="de-DE" sz="1100">
              <a:hlinkClick xmlns:r="http://schemas.openxmlformats.org/officeDocument/2006/relationships" r:id=""/>
            </a:rPr>
            <a:t>EU country profiles | European Union (europa.eu)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Based on the reported number of monitoring sites (no. of reported sites) for surface waters (SW) and groundwater (GW), monitoring site density per 10 000km² was calculated. Furthermore, information on numbers of reported pesticides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both surface waters and groundwater is listed.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endParaRPr lang="de-DE" sz="1100"/>
        </a:p>
        <a:p>
          <a:r>
            <a:rPr lang="de-DE" sz="1100" b="1"/>
            <a:t>Annex4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each pesticide reported in the time period 2013 to 2021 under WISE-6 by European countries incl., CAS-number, the following information were assigned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de-DE" sz="1100"/>
        </a:p>
        <a:p>
          <a:pPr lvl="1"/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1. </a:t>
          </a:r>
          <a:b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Usage of pesticide according to Pesticide Properties DataBase (PPDB) (</a:t>
          </a:r>
          <a:r>
            <a:rPr lang="de-DE" sz="1100">
              <a:hlinkClick xmlns:r="http://schemas.openxmlformats.org/officeDocument/2006/relationships" r:id=""/>
            </a:rPr>
            <a:t>PPDB - Pesticides Properties DataBase (herts.ac.uk)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)  </a:t>
          </a:r>
        </a:p>
        <a:p>
          <a:pPr lvl="1"/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2. </a:t>
          </a:r>
          <a:b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Approval of pesticide divided into a=approved, n.a.=not approved, blanc=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obviously no information about approval found, no information about approval after 2006 in particular. Furthermore,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date until which the substance is approved is listed (if available) (Source: </a:t>
          </a:r>
          <a:r>
            <a:rPr lang="de-DE">
              <a:hlinkClick xmlns:r="http://schemas.openxmlformats.org/officeDocument/2006/relationships" r:id=""/>
            </a:rPr>
            <a:t>EU Pesticides Database (europa.eu)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). The information is solely related to plant protection products. Information on approvals for biocides is not included.</a:t>
          </a:r>
        </a:p>
        <a:p>
          <a:pPr lvl="1"/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3. </a:t>
          </a:r>
          <a:b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Annual average EQS (AA-EQS) and maximum allowable concentration EQS (MAC-EQS). This information is related to pesticides reported in surface waters.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surface waters, European environmental quality standards and (in absence of those) national regulatory standards were used, reflecting the lowest ecotoxicologically-based effect threshold. </a:t>
          </a:r>
        </a:p>
        <a:p>
          <a:pPr lvl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b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 EQS contains the information on European regulated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pesticides: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PS=Priority Substances, PS-1=regulated 2008, PS-2=regulated 2013, PS-1,2=regulated 2008, UQN changed 2013, WL=Watch List; WL-1=according to Commission Implementing </a:t>
          </a:r>
          <a:r>
            <a:rPr lang="de-D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Decision (EU) 2015/495; WL-2=according to Commission Implementing Decision (EU) 2018/840); WL-3 according to </a:t>
          </a:r>
          <a:r>
            <a:rPr lang="de-DE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Commission Implementing Decision (EU) 2020/1161; WL-4 according to the Commission Implementing Decision (EU) 2022/1307; D-1= Substance candidates for the list of priority substances under Water Framework Directive; version 4.0, 2021 (</a:t>
          </a:r>
          <a:r>
            <a:rPr lang="de-DE">
              <a:hlinkClick xmlns:r="http://schemas.openxmlformats.org/officeDocument/2006/relationships" r:id=""/>
            </a:rPr>
            <a:t>wfd - Bibliothek (europa.eu)</a:t>
          </a:r>
          <a:r>
            <a:rPr lang="de-DE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de-D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POP=</a:t>
          </a:r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Persistent Organic Pollutants (PoPs) under Regulation 2019/102/EU. </a:t>
          </a:r>
        </a:p>
        <a:p>
          <a:pPr lvl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'blanc', AA-EQS and/or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MAC-EQS were determined by national regulated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pesticides listed under WFD as River Basin Specific Pollutants.</a:t>
          </a:r>
        </a:p>
        <a:p>
          <a:pPr lvl="1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</a:t>
          </a:r>
        </a:p>
        <a:p>
          <a:pPr lvl="1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Columns I and K contain the number of countries, in which the pesticide  is regulated in case of nationally regulated pesticides under the WFD for AA-EQS (column I) and MAC-EQS (column K); Columns J and L contain information, on in which country or countries the lowest ecotoxicologically based AA-EQS and the lowest MAC-EQS was regulated and used for the indicator assessment.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ommonchemistry.cas.org/detail?ref=111991-09-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26956-DC4B-40C9-AB09-86E8099D2B68}">
  <dimension ref="A1"/>
  <sheetViews>
    <sheetView topLeftCell="A7" workbookViewId="0"/>
  </sheetViews>
  <sheetFormatPr defaultColWidth="9.109375" defaultRowHeight="14.4" x14ac:dyDescent="0.3"/>
  <cols>
    <col min="1" max="1" width="189.88671875" customWidth="1"/>
  </cols>
  <sheetData>
    <row r="1" spans="1:1" x14ac:dyDescent="0.3">
      <c r="A1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9A4A-0E31-449E-AC45-07D72A415A09}">
  <dimension ref="A1:E248"/>
  <sheetViews>
    <sheetView workbookViewId="0">
      <pane ySplit="1" topLeftCell="A2" activePane="bottomLeft" state="frozen"/>
      <selection sqref="A1:XFD1"/>
      <selection pane="bottomLeft" activeCell="B3" sqref="B3"/>
    </sheetView>
  </sheetViews>
  <sheetFormatPr defaultColWidth="9.109375" defaultRowHeight="14.4" x14ac:dyDescent="0.3"/>
  <cols>
    <col min="1" max="1" width="65.33203125" bestFit="1" customWidth="1"/>
    <col min="2" max="2" width="22.109375" bestFit="1" customWidth="1"/>
    <col min="3" max="3" width="22.6640625" bestFit="1" customWidth="1"/>
    <col min="4" max="4" width="17.44140625" bestFit="1" customWidth="1"/>
    <col min="5" max="5" width="14" bestFit="1" customWidth="1"/>
  </cols>
  <sheetData>
    <row r="1" spans="1:5" x14ac:dyDescent="0.3">
      <c r="A1" s="14" t="s">
        <v>37</v>
      </c>
      <c r="B1" s="14" t="s">
        <v>262</v>
      </c>
      <c r="C1" s="14" t="s">
        <v>38</v>
      </c>
      <c r="D1" s="14" t="s">
        <v>39</v>
      </c>
      <c r="E1" s="14" t="s">
        <v>40</v>
      </c>
    </row>
    <row r="2" spans="1:5" x14ac:dyDescent="0.3">
      <c r="A2" t="s">
        <v>41</v>
      </c>
      <c r="B2">
        <v>495</v>
      </c>
      <c r="C2">
        <v>178</v>
      </c>
      <c r="D2">
        <v>3</v>
      </c>
      <c r="E2">
        <v>7</v>
      </c>
    </row>
    <row r="3" spans="1:5" x14ac:dyDescent="0.3">
      <c r="A3" t="s">
        <v>42</v>
      </c>
      <c r="B3">
        <v>14223</v>
      </c>
      <c r="C3">
        <v>4273</v>
      </c>
      <c r="D3">
        <v>11</v>
      </c>
      <c r="E3">
        <v>9</v>
      </c>
    </row>
    <row r="4" spans="1:5" x14ac:dyDescent="0.3">
      <c r="A4" t="s">
        <v>43</v>
      </c>
      <c r="B4">
        <v>4637</v>
      </c>
      <c r="C4">
        <v>1781</v>
      </c>
      <c r="D4">
        <v>5</v>
      </c>
      <c r="E4">
        <v>9</v>
      </c>
    </row>
    <row r="5" spans="1:5" x14ac:dyDescent="0.3">
      <c r="A5" t="s">
        <v>44</v>
      </c>
      <c r="B5">
        <v>7427</v>
      </c>
      <c r="C5">
        <v>3947</v>
      </c>
      <c r="D5">
        <v>15</v>
      </c>
      <c r="E5">
        <v>9</v>
      </c>
    </row>
    <row r="6" spans="1:5" x14ac:dyDescent="0.3">
      <c r="A6" t="s">
        <v>45</v>
      </c>
      <c r="B6">
        <v>5312</v>
      </c>
      <c r="C6">
        <v>2456</v>
      </c>
      <c r="D6">
        <v>5</v>
      </c>
      <c r="E6">
        <v>9</v>
      </c>
    </row>
    <row r="7" spans="1:5" x14ac:dyDescent="0.3">
      <c r="A7" t="s">
        <v>46</v>
      </c>
      <c r="B7">
        <v>12527</v>
      </c>
      <c r="C7">
        <v>3905</v>
      </c>
      <c r="D7">
        <v>9</v>
      </c>
      <c r="E7">
        <v>9</v>
      </c>
    </row>
    <row r="8" spans="1:5" x14ac:dyDescent="0.3">
      <c r="A8" t="s">
        <v>47</v>
      </c>
      <c r="B8">
        <v>8970</v>
      </c>
      <c r="C8">
        <v>4697</v>
      </c>
      <c r="D8">
        <v>11</v>
      </c>
      <c r="E8">
        <v>9</v>
      </c>
    </row>
    <row r="9" spans="1:5" x14ac:dyDescent="0.3">
      <c r="A9" t="s">
        <v>48</v>
      </c>
      <c r="B9">
        <v>565</v>
      </c>
      <c r="C9">
        <v>354</v>
      </c>
      <c r="D9">
        <v>1</v>
      </c>
      <c r="E9">
        <v>4</v>
      </c>
    </row>
    <row r="10" spans="1:5" x14ac:dyDescent="0.3">
      <c r="A10" t="s">
        <v>49</v>
      </c>
      <c r="B10">
        <v>5715</v>
      </c>
      <c r="C10">
        <v>2754</v>
      </c>
      <c r="D10">
        <v>9</v>
      </c>
      <c r="E10">
        <v>9</v>
      </c>
    </row>
    <row r="11" spans="1:5" x14ac:dyDescent="0.3">
      <c r="A11" t="s">
        <v>50</v>
      </c>
      <c r="B11">
        <v>16895</v>
      </c>
      <c r="C11">
        <v>5859</v>
      </c>
      <c r="D11">
        <v>15</v>
      </c>
      <c r="E11">
        <v>9</v>
      </c>
    </row>
    <row r="12" spans="1:5" x14ac:dyDescent="0.3">
      <c r="A12" t="s">
        <v>51</v>
      </c>
      <c r="B12">
        <v>6439</v>
      </c>
      <c r="C12">
        <v>3561</v>
      </c>
      <c r="D12">
        <v>20</v>
      </c>
      <c r="E12">
        <v>7</v>
      </c>
    </row>
    <row r="13" spans="1:5" x14ac:dyDescent="0.3">
      <c r="A13" t="s">
        <v>52</v>
      </c>
      <c r="B13">
        <v>3552</v>
      </c>
      <c r="C13">
        <v>1719</v>
      </c>
      <c r="D13">
        <v>6</v>
      </c>
      <c r="E13">
        <v>7</v>
      </c>
    </row>
    <row r="14" spans="1:5" x14ac:dyDescent="0.3">
      <c r="A14" t="s">
        <v>53</v>
      </c>
      <c r="B14">
        <v>10283</v>
      </c>
      <c r="C14">
        <v>2851</v>
      </c>
      <c r="D14">
        <v>10</v>
      </c>
      <c r="E14">
        <v>9</v>
      </c>
    </row>
    <row r="15" spans="1:5" x14ac:dyDescent="0.3">
      <c r="A15" t="s">
        <v>54</v>
      </c>
      <c r="B15">
        <v>9791</v>
      </c>
      <c r="C15">
        <v>4816</v>
      </c>
      <c r="D15">
        <v>27</v>
      </c>
      <c r="E15">
        <v>9</v>
      </c>
    </row>
    <row r="16" spans="1:5" x14ac:dyDescent="0.3">
      <c r="A16" t="s">
        <v>55</v>
      </c>
      <c r="B16">
        <v>2968</v>
      </c>
      <c r="C16">
        <v>1356</v>
      </c>
      <c r="D16">
        <v>5</v>
      </c>
      <c r="E16">
        <v>7</v>
      </c>
    </row>
    <row r="17" spans="1:5" x14ac:dyDescent="0.3">
      <c r="A17" t="s">
        <v>911</v>
      </c>
      <c r="B17">
        <v>764</v>
      </c>
      <c r="C17">
        <v>736</v>
      </c>
      <c r="D17">
        <v>19</v>
      </c>
      <c r="E17">
        <v>2</v>
      </c>
    </row>
    <row r="18" spans="1:5" x14ac:dyDescent="0.3">
      <c r="A18" t="s">
        <v>56</v>
      </c>
      <c r="B18">
        <v>5217</v>
      </c>
      <c r="C18">
        <v>2185</v>
      </c>
      <c r="D18">
        <v>2</v>
      </c>
      <c r="E18">
        <v>8</v>
      </c>
    </row>
    <row r="19" spans="1:5" x14ac:dyDescent="0.3">
      <c r="A19" t="s">
        <v>57</v>
      </c>
      <c r="B19">
        <v>1254</v>
      </c>
      <c r="C19">
        <v>595</v>
      </c>
      <c r="D19">
        <v>2</v>
      </c>
      <c r="E19">
        <v>7</v>
      </c>
    </row>
    <row r="20" spans="1:5" x14ac:dyDescent="0.3">
      <c r="A20" t="s">
        <v>58</v>
      </c>
      <c r="B20">
        <v>12936</v>
      </c>
      <c r="C20">
        <v>4919</v>
      </c>
      <c r="D20">
        <v>15</v>
      </c>
      <c r="E20">
        <v>9</v>
      </c>
    </row>
    <row r="21" spans="1:5" x14ac:dyDescent="0.3">
      <c r="A21" t="s">
        <v>59</v>
      </c>
      <c r="B21">
        <v>16409</v>
      </c>
      <c r="C21">
        <v>5812</v>
      </c>
      <c r="D21">
        <v>18</v>
      </c>
      <c r="E21">
        <v>9</v>
      </c>
    </row>
    <row r="22" spans="1:5" x14ac:dyDescent="0.3">
      <c r="A22" t="s">
        <v>60</v>
      </c>
      <c r="B22">
        <v>22757</v>
      </c>
      <c r="C22">
        <v>7803</v>
      </c>
      <c r="D22">
        <v>19</v>
      </c>
      <c r="E22">
        <v>9</v>
      </c>
    </row>
    <row r="23" spans="1:5" x14ac:dyDescent="0.3">
      <c r="A23" t="s">
        <v>868</v>
      </c>
      <c r="B23">
        <v>91</v>
      </c>
      <c r="C23">
        <v>91</v>
      </c>
      <c r="D23">
        <v>3</v>
      </c>
      <c r="E23">
        <v>1</v>
      </c>
    </row>
    <row r="24" spans="1:5" x14ac:dyDescent="0.3">
      <c r="A24" t="s">
        <v>61</v>
      </c>
      <c r="B24">
        <v>9561</v>
      </c>
      <c r="C24">
        <v>2350</v>
      </c>
      <c r="D24">
        <v>7</v>
      </c>
      <c r="E24">
        <v>9</v>
      </c>
    </row>
    <row r="25" spans="1:5" x14ac:dyDescent="0.3">
      <c r="A25" t="s">
        <v>912</v>
      </c>
      <c r="B25">
        <v>4</v>
      </c>
      <c r="C25">
        <v>4</v>
      </c>
      <c r="D25">
        <v>2</v>
      </c>
      <c r="E25">
        <v>1</v>
      </c>
    </row>
    <row r="26" spans="1:5" x14ac:dyDescent="0.3">
      <c r="A26" t="s">
        <v>62</v>
      </c>
      <c r="B26">
        <v>11367</v>
      </c>
      <c r="C26">
        <v>3279</v>
      </c>
      <c r="D26">
        <v>10</v>
      </c>
      <c r="E26">
        <v>9</v>
      </c>
    </row>
    <row r="27" spans="1:5" x14ac:dyDescent="0.3">
      <c r="A27" t="s">
        <v>63</v>
      </c>
      <c r="B27">
        <v>2949</v>
      </c>
      <c r="C27">
        <v>1382</v>
      </c>
      <c r="D27">
        <v>2</v>
      </c>
      <c r="E27">
        <v>8</v>
      </c>
    </row>
    <row r="28" spans="1:5" x14ac:dyDescent="0.3">
      <c r="A28" t="s">
        <v>64</v>
      </c>
      <c r="B28">
        <v>2985</v>
      </c>
      <c r="C28">
        <v>1487</v>
      </c>
      <c r="D28">
        <v>5</v>
      </c>
      <c r="E28">
        <v>7</v>
      </c>
    </row>
    <row r="29" spans="1:5" x14ac:dyDescent="0.3">
      <c r="A29" t="s">
        <v>65</v>
      </c>
      <c r="B29">
        <v>15461</v>
      </c>
      <c r="C29">
        <v>6142</v>
      </c>
      <c r="D29">
        <v>11</v>
      </c>
      <c r="E29">
        <v>9</v>
      </c>
    </row>
    <row r="30" spans="1:5" x14ac:dyDescent="0.3">
      <c r="A30" t="s">
        <v>264</v>
      </c>
      <c r="B30">
        <v>5</v>
      </c>
      <c r="C30">
        <v>5</v>
      </c>
      <c r="D30">
        <v>1</v>
      </c>
      <c r="E30">
        <v>1</v>
      </c>
    </row>
    <row r="31" spans="1:5" x14ac:dyDescent="0.3">
      <c r="A31" t="s">
        <v>66</v>
      </c>
      <c r="B31">
        <v>15041</v>
      </c>
      <c r="C31">
        <v>4828</v>
      </c>
      <c r="D31">
        <v>12</v>
      </c>
      <c r="E31">
        <v>9</v>
      </c>
    </row>
    <row r="32" spans="1:5" x14ac:dyDescent="0.3">
      <c r="A32" t="s">
        <v>67</v>
      </c>
      <c r="B32">
        <v>28677</v>
      </c>
      <c r="C32">
        <v>9403</v>
      </c>
      <c r="D32">
        <v>22</v>
      </c>
      <c r="E32">
        <v>9</v>
      </c>
    </row>
    <row r="33" spans="1:5" x14ac:dyDescent="0.3">
      <c r="A33" t="s">
        <v>68</v>
      </c>
      <c r="B33">
        <v>153</v>
      </c>
      <c r="C33">
        <v>101</v>
      </c>
      <c r="D33">
        <v>1</v>
      </c>
      <c r="E33">
        <v>4</v>
      </c>
    </row>
    <row r="34" spans="1:5" x14ac:dyDescent="0.3">
      <c r="A34" t="s">
        <v>69</v>
      </c>
      <c r="B34">
        <v>258</v>
      </c>
      <c r="C34">
        <v>119</v>
      </c>
      <c r="D34">
        <v>1</v>
      </c>
      <c r="E34">
        <v>7</v>
      </c>
    </row>
    <row r="35" spans="1:5" x14ac:dyDescent="0.3">
      <c r="A35" t="s">
        <v>70</v>
      </c>
      <c r="B35">
        <v>3036</v>
      </c>
      <c r="C35">
        <v>1042</v>
      </c>
      <c r="D35">
        <v>2</v>
      </c>
      <c r="E35">
        <v>6</v>
      </c>
    </row>
    <row r="36" spans="1:5" x14ac:dyDescent="0.3">
      <c r="A36" t="s">
        <v>71</v>
      </c>
      <c r="B36">
        <v>19270</v>
      </c>
      <c r="C36">
        <v>6777</v>
      </c>
      <c r="D36">
        <v>20</v>
      </c>
      <c r="E36">
        <v>9</v>
      </c>
    </row>
    <row r="37" spans="1:5" x14ac:dyDescent="0.3">
      <c r="A37" t="s">
        <v>913</v>
      </c>
      <c r="B37">
        <v>979</v>
      </c>
      <c r="C37">
        <v>702</v>
      </c>
      <c r="D37">
        <v>19</v>
      </c>
      <c r="E37">
        <v>7</v>
      </c>
    </row>
    <row r="38" spans="1:5" x14ac:dyDescent="0.3">
      <c r="A38" t="s">
        <v>914</v>
      </c>
      <c r="B38">
        <v>325</v>
      </c>
      <c r="C38">
        <v>293</v>
      </c>
      <c r="D38">
        <v>19</v>
      </c>
      <c r="E38">
        <v>3</v>
      </c>
    </row>
    <row r="39" spans="1:5" x14ac:dyDescent="0.3">
      <c r="A39" t="s">
        <v>72</v>
      </c>
      <c r="B39">
        <v>2178</v>
      </c>
      <c r="C39">
        <v>1152</v>
      </c>
      <c r="D39">
        <v>3</v>
      </c>
      <c r="E39">
        <v>7</v>
      </c>
    </row>
    <row r="40" spans="1:5" x14ac:dyDescent="0.3">
      <c r="A40" t="s">
        <v>73</v>
      </c>
      <c r="B40">
        <v>3902</v>
      </c>
      <c r="C40">
        <v>1512</v>
      </c>
      <c r="D40">
        <v>2</v>
      </c>
      <c r="E40">
        <v>8</v>
      </c>
    </row>
    <row r="41" spans="1:5" x14ac:dyDescent="0.3">
      <c r="A41" t="s">
        <v>878</v>
      </c>
      <c r="B41">
        <v>4</v>
      </c>
      <c r="C41">
        <v>4</v>
      </c>
      <c r="D41">
        <v>2</v>
      </c>
      <c r="E41">
        <v>1</v>
      </c>
    </row>
    <row r="42" spans="1:5" x14ac:dyDescent="0.3">
      <c r="A42" t="s">
        <v>74</v>
      </c>
      <c r="B42">
        <v>3713</v>
      </c>
      <c r="C42">
        <v>1450</v>
      </c>
      <c r="D42">
        <v>5</v>
      </c>
      <c r="E42">
        <v>9</v>
      </c>
    </row>
    <row r="43" spans="1:5" x14ac:dyDescent="0.3">
      <c r="A43" t="s">
        <v>75</v>
      </c>
      <c r="B43">
        <v>591</v>
      </c>
      <c r="C43">
        <v>286</v>
      </c>
      <c r="D43">
        <v>3</v>
      </c>
      <c r="E43">
        <v>6</v>
      </c>
    </row>
    <row r="44" spans="1:5" x14ac:dyDescent="0.3">
      <c r="A44" t="s">
        <v>76</v>
      </c>
      <c r="B44">
        <v>2159</v>
      </c>
      <c r="C44">
        <v>1196</v>
      </c>
      <c r="D44">
        <v>2</v>
      </c>
      <c r="E44">
        <v>7</v>
      </c>
    </row>
    <row r="45" spans="1:5" x14ac:dyDescent="0.3">
      <c r="A45" t="s">
        <v>77</v>
      </c>
      <c r="B45">
        <v>11106</v>
      </c>
      <c r="C45">
        <v>2820</v>
      </c>
      <c r="D45">
        <v>7</v>
      </c>
      <c r="E45">
        <v>9</v>
      </c>
    </row>
    <row r="46" spans="1:5" x14ac:dyDescent="0.3">
      <c r="A46" t="s">
        <v>78</v>
      </c>
      <c r="B46">
        <v>56</v>
      </c>
      <c r="C46">
        <v>54</v>
      </c>
      <c r="D46">
        <v>1</v>
      </c>
      <c r="E46">
        <v>3</v>
      </c>
    </row>
    <row r="47" spans="1:5" x14ac:dyDescent="0.3">
      <c r="A47" t="s">
        <v>79</v>
      </c>
      <c r="B47">
        <v>617</v>
      </c>
      <c r="C47">
        <v>192</v>
      </c>
      <c r="D47">
        <v>2</v>
      </c>
      <c r="E47">
        <v>7</v>
      </c>
    </row>
    <row r="48" spans="1:5" x14ac:dyDescent="0.3">
      <c r="A48" t="s">
        <v>869</v>
      </c>
      <c r="B48">
        <v>9078</v>
      </c>
      <c r="C48">
        <v>3672</v>
      </c>
      <c r="D48">
        <v>27</v>
      </c>
      <c r="E48">
        <v>9</v>
      </c>
    </row>
    <row r="49" spans="1:5" x14ac:dyDescent="0.3">
      <c r="A49" t="s">
        <v>80</v>
      </c>
      <c r="B49">
        <v>2824</v>
      </c>
      <c r="C49">
        <v>1186</v>
      </c>
      <c r="D49">
        <v>2</v>
      </c>
      <c r="E49">
        <v>7</v>
      </c>
    </row>
    <row r="50" spans="1:5" x14ac:dyDescent="0.3">
      <c r="A50" t="s">
        <v>81</v>
      </c>
      <c r="B50">
        <v>5615</v>
      </c>
      <c r="C50">
        <v>1630</v>
      </c>
      <c r="D50">
        <v>5</v>
      </c>
      <c r="E50">
        <v>9</v>
      </c>
    </row>
    <row r="51" spans="1:5" x14ac:dyDescent="0.3">
      <c r="A51" t="s">
        <v>82</v>
      </c>
      <c r="B51">
        <v>1693</v>
      </c>
      <c r="C51">
        <v>785</v>
      </c>
      <c r="D51">
        <v>4</v>
      </c>
      <c r="E51">
        <v>9</v>
      </c>
    </row>
    <row r="52" spans="1:5" x14ac:dyDescent="0.3">
      <c r="A52" t="s">
        <v>83</v>
      </c>
      <c r="B52">
        <v>55</v>
      </c>
      <c r="C52">
        <v>28</v>
      </c>
      <c r="D52">
        <v>1</v>
      </c>
      <c r="E52">
        <v>3</v>
      </c>
    </row>
    <row r="53" spans="1:5" x14ac:dyDescent="0.3">
      <c r="A53" t="s">
        <v>84</v>
      </c>
      <c r="B53">
        <v>10807</v>
      </c>
      <c r="C53">
        <v>4840</v>
      </c>
      <c r="D53">
        <v>26</v>
      </c>
      <c r="E53">
        <v>9</v>
      </c>
    </row>
    <row r="54" spans="1:5" x14ac:dyDescent="0.3">
      <c r="A54" t="s">
        <v>85</v>
      </c>
      <c r="B54">
        <v>15104</v>
      </c>
      <c r="C54">
        <v>4934</v>
      </c>
      <c r="D54">
        <v>12</v>
      </c>
      <c r="E54">
        <v>9</v>
      </c>
    </row>
    <row r="55" spans="1:5" x14ac:dyDescent="0.3">
      <c r="A55" t="s">
        <v>86</v>
      </c>
      <c r="B55">
        <v>1334</v>
      </c>
      <c r="C55">
        <v>686</v>
      </c>
      <c r="D55">
        <v>2</v>
      </c>
      <c r="E55">
        <v>7</v>
      </c>
    </row>
    <row r="56" spans="1:5" x14ac:dyDescent="0.3">
      <c r="A56" t="s">
        <v>87</v>
      </c>
      <c r="B56">
        <v>113</v>
      </c>
      <c r="C56">
        <v>41</v>
      </c>
      <c r="D56">
        <v>4</v>
      </c>
      <c r="E56">
        <v>8</v>
      </c>
    </row>
    <row r="57" spans="1:5" x14ac:dyDescent="0.3">
      <c r="A57" t="s">
        <v>88</v>
      </c>
      <c r="B57">
        <v>1448</v>
      </c>
      <c r="C57">
        <v>598</v>
      </c>
      <c r="D57">
        <v>4</v>
      </c>
      <c r="E57">
        <v>7</v>
      </c>
    </row>
    <row r="58" spans="1:5" x14ac:dyDescent="0.3">
      <c r="A58" t="s">
        <v>89</v>
      </c>
      <c r="B58">
        <v>1801</v>
      </c>
      <c r="C58">
        <v>1012</v>
      </c>
      <c r="D58">
        <v>3</v>
      </c>
      <c r="E58">
        <v>9</v>
      </c>
    </row>
    <row r="59" spans="1:5" x14ac:dyDescent="0.3">
      <c r="A59" t="s">
        <v>870</v>
      </c>
      <c r="B59">
        <v>130</v>
      </c>
      <c r="C59">
        <v>130</v>
      </c>
      <c r="D59">
        <v>2</v>
      </c>
      <c r="E59">
        <v>1</v>
      </c>
    </row>
    <row r="60" spans="1:5" x14ac:dyDescent="0.3">
      <c r="A60" t="s">
        <v>90</v>
      </c>
      <c r="B60">
        <v>1988</v>
      </c>
      <c r="C60">
        <v>972</v>
      </c>
      <c r="D60">
        <v>4</v>
      </c>
      <c r="E60">
        <v>9</v>
      </c>
    </row>
    <row r="61" spans="1:5" x14ac:dyDescent="0.3">
      <c r="A61" t="s">
        <v>91</v>
      </c>
      <c r="B61">
        <v>8341</v>
      </c>
      <c r="C61">
        <v>3762</v>
      </c>
      <c r="D61">
        <v>26</v>
      </c>
      <c r="E61">
        <v>9</v>
      </c>
    </row>
    <row r="62" spans="1:5" x14ac:dyDescent="0.3">
      <c r="A62" t="s">
        <v>92</v>
      </c>
      <c r="B62">
        <v>15829</v>
      </c>
      <c r="C62">
        <v>4517</v>
      </c>
      <c r="D62">
        <v>10</v>
      </c>
      <c r="E62">
        <v>9</v>
      </c>
    </row>
    <row r="63" spans="1:5" x14ac:dyDescent="0.3">
      <c r="A63" t="s">
        <v>93</v>
      </c>
      <c r="B63">
        <v>9702</v>
      </c>
      <c r="C63">
        <v>2454</v>
      </c>
      <c r="D63">
        <v>7</v>
      </c>
      <c r="E63">
        <v>9</v>
      </c>
    </row>
    <row r="64" spans="1:5" x14ac:dyDescent="0.3">
      <c r="A64" t="s">
        <v>94</v>
      </c>
      <c r="B64">
        <v>25238</v>
      </c>
      <c r="C64">
        <v>8357</v>
      </c>
      <c r="D64">
        <v>20</v>
      </c>
      <c r="E64">
        <v>9</v>
      </c>
    </row>
    <row r="65" spans="1:5" x14ac:dyDescent="0.3">
      <c r="A65" t="s">
        <v>95</v>
      </c>
      <c r="B65">
        <v>27645</v>
      </c>
      <c r="C65">
        <v>8931</v>
      </c>
      <c r="D65">
        <v>21</v>
      </c>
      <c r="E65">
        <v>9</v>
      </c>
    </row>
    <row r="66" spans="1:5" x14ac:dyDescent="0.3">
      <c r="A66" t="s">
        <v>96</v>
      </c>
      <c r="B66">
        <v>7148</v>
      </c>
      <c r="C66">
        <v>2025</v>
      </c>
      <c r="D66">
        <v>5</v>
      </c>
      <c r="E66">
        <v>9</v>
      </c>
    </row>
    <row r="67" spans="1:5" x14ac:dyDescent="0.3">
      <c r="A67" t="s">
        <v>97</v>
      </c>
      <c r="B67">
        <v>7236</v>
      </c>
      <c r="C67">
        <v>1699</v>
      </c>
      <c r="D67">
        <v>4</v>
      </c>
      <c r="E67">
        <v>9</v>
      </c>
    </row>
    <row r="68" spans="1:5" x14ac:dyDescent="0.3">
      <c r="A68" t="s">
        <v>880</v>
      </c>
      <c r="B68">
        <v>2</v>
      </c>
      <c r="C68">
        <v>2</v>
      </c>
      <c r="D68">
        <v>1</v>
      </c>
      <c r="E68">
        <v>1</v>
      </c>
    </row>
    <row r="69" spans="1:5" x14ac:dyDescent="0.3">
      <c r="A69" t="s">
        <v>98</v>
      </c>
      <c r="B69">
        <v>213</v>
      </c>
      <c r="C69">
        <v>126</v>
      </c>
      <c r="D69">
        <v>2</v>
      </c>
      <c r="E69">
        <v>7</v>
      </c>
    </row>
    <row r="70" spans="1:5" x14ac:dyDescent="0.3">
      <c r="A70" t="s">
        <v>99</v>
      </c>
      <c r="B70">
        <v>553</v>
      </c>
      <c r="C70">
        <v>188</v>
      </c>
      <c r="D70">
        <v>2</v>
      </c>
      <c r="E70">
        <v>7</v>
      </c>
    </row>
    <row r="71" spans="1:5" x14ac:dyDescent="0.3">
      <c r="A71" t="s">
        <v>100</v>
      </c>
      <c r="B71">
        <v>1457</v>
      </c>
      <c r="C71">
        <v>741</v>
      </c>
      <c r="D71">
        <v>4</v>
      </c>
      <c r="E71">
        <v>9</v>
      </c>
    </row>
    <row r="72" spans="1:5" x14ac:dyDescent="0.3">
      <c r="A72" t="s">
        <v>101</v>
      </c>
      <c r="B72">
        <v>3504</v>
      </c>
      <c r="C72">
        <v>976</v>
      </c>
      <c r="D72">
        <v>3</v>
      </c>
      <c r="E72">
        <v>9</v>
      </c>
    </row>
    <row r="73" spans="1:5" x14ac:dyDescent="0.3">
      <c r="A73" t="s">
        <v>102</v>
      </c>
      <c r="B73">
        <v>1617</v>
      </c>
      <c r="C73">
        <v>737</v>
      </c>
      <c r="D73">
        <v>4</v>
      </c>
      <c r="E73">
        <v>8</v>
      </c>
    </row>
    <row r="74" spans="1:5" x14ac:dyDescent="0.3">
      <c r="A74" t="s">
        <v>103</v>
      </c>
      <c r="B74">
        <v>4218</v>
      </c>
      <c r="C74">
        <v>1634</v>
      </c>
      <c r="D74">
        <v>4</v>
      </c>
      <c r="E74">
        <v>9</v>
      </c>
    </row>
    <row r="75" spans="1:5" x14ac:dyDescent="0.3">
      <c r="A75" t="s">
        <v>104</v>
      </c>
      <c r="B75">
        <v>7450</v>
      </c>
      <c r="C75">
        <v>1715</v>
      </c>
      <c r="D75">
        <v>4</v>
      </c>
      <c r="E75">
        <v>9</v>
      </c>
    </row>
    <row r="76" spans="1:5" x14ac:dyDescent="0.3">
      <c r="A76" t="s">
        <v>105</v>
      </c>
      <c r="B76">
        <v>9559</v>
      </c>
      <c r="C76">
        <v>2232</v>
      </c>
      <c r="D76">
        <v>7</v>
      </c>
      <c r="E76">
        <v>9</v>
      </c>
    </row>
    <row r="77" spans="1:5" x14ac:dyDescent="0.3">
      <c r="A77" t="s">
        <v>106</v>
      </c>
      <c r="B77">
        <v>3137</v>
      </c>
      <c r="C77">
        <v>1417</v>
      </c>
      <c r="D77">
        <v>2</v>
      </c>
      <c r="E77">
        <v>6</v>
      </c>
    </row>
    <row r="78" spans="1:5" x14ac:dyDescent="0.3">
      <c r="A78" t="s">
        <v>107</v>
      </c>
      <c r="B78">
        <v>13489</v>
      </c>
      <c r="C78">
        <v>4056</v>
      </c>
      <c r="D78">
        <v>10</v>
      </c>
      <c r="E78">
        <v>9</v>
      </c>
    </row>
    <row r="79" spans="1:5" x14ac:dyDescent="0.3">
      <c r="A79" t="s">
        <v>108</v>
      </c>
      <c r="B79">
        <v>6648</v>
      </c>
      <c r="C79">
        <v>1987</v>
      </c>
      <c r="D79">
        <v>9</v>
      </c>
      <c r="E79">
        <v>9</v>
      </c>
    </row>
    <row r="80" spans="1:5" x14ac:dyDescent="0.3">
      <c r="A80" t="s">
        <v>109</v>
      </c>
      <c r="B80">
        <v>5592</v>
      </c>
      <c r="C80">
        <v>1409</v>
      </c>
      <c r="D80">
        <v>4</v>
      </c>
      <c r="E80">
        <v>9</v>
      </c>
    </row>
    <row r="81" spans="1:5" x14ac:dyDescent="0.3">
      <c r="A81" t="s">
        <v>871</v>
      </c>
      <c r="B81">
        <v>121</v>
      </c>
      <c r="C81">
        <v>121</v>
      </c>
      <c r="D81">
        <v>1</v>
      </c>
      <c r="E81">
        <v>1</v>
      </c>
    </row>
    <row r="82" spans="1:5" x14ac:dyDescent="0.3">
      <c r="A82" t="s">
        <v>110</v>
      </c>
      <c r="B82">
        <v>2909</v>
      </c>
      <c r="C82">
        <v>1109</v>
      </c>
      <c r="D82">
        <v>1</v>
      </c>
      <c r="E82">
        <v>6</v>
      </c>
    </row>
    <row r="83" spans="1:5" x14ac:dyDescent="0.3">
      <c r="A83" t="s">
        <v>111</v>
      </c>
      <c r="B83">
        <v>299</v>
      </c>
      <c r="C83">
        <v>171</v>
      </c>
      <c r="D83">
        <v>2</v>
      </c>
      <c r="E83">
        <v>7</v>
      </c>
    </row>
    <row r="84" spans="1:5" x14ac:dyDescent="0.3">
      <c r="A84" t="s">
        <v>112</v>
      </c>
      <c r="B84">
        <v>259</v>
      </c>
      <c r="C84">
        <v>232</v>
      </c>
      <c r="D84">
        <v>2</v>
      </c>
      <c r="E84">
        <v>4</v>
      </c>
    </row>
    <row r="85" spans="1:5" x14ac:dyDescent="0.3">
      <c r="A85" t="s">
        <v>113</v>
      </c>
      <c r="B85">
        <v>2387</v>
      </c>
      <c r="C85">
        <v>1108</v>
      </c>
      <c r="D85">
        <v>1</v>
      </c>
      <c r="E85">
        <v>6</v>
      </c>
    </row>
    <row r="86" spans="1:5" x14ac:dyDescent="0.3">
      <c r="A86" t="s">
        <v>114</v>
      </c>
      <c r="B86">
        <v>3666</v>
      </c>
      <c r="C86">
        <v>1479</v>
      </c>
      <c r="D86">
        <v>3</v>
      </c>
      <c r="E86">
        <v>9</v>
      </c>
    </row>
    <row r="87" spans="1:5" x14ac:dyDescent="0.3">
      <c r="A87" t="s">
        <v>115</v>
      </c>
      <c r="B87">
        <v>1327</v>
      </c>
      <c r="C87">
        <v>573</v>
      </c>
      <c r="D87">
        <v>4</v>
      </c>
      <c r="E87">
        <v>7</v>
      </c>
    </row>
    <row r="88" spans="1:5" x14ac:dyDescent="0.3">
      <c r="A88" t="s">
        <v>116</v>
      </c>
      <c r="B88">
        <v>28847</v>
      </c>
      <c r="C88">
        <v>9401</v>
      </c>
      <c r="D88">
        <v>22</v>
      </c>
      <c r="E88">
        <v>9</v>
      </c>
    </row>
    <row r="89" spans="1:5" x14ac:dyDescent="0.3">
      <c r="A89" t="s">
        <v>117</v>
      </c>
      <c r="B89">
        <v>6952</v>
      </c>
      <c r="C89">
        <v>2383</v>
      </c>
      <c r="D89">
        <v>2</v>
      </c>
      <c r="E89">
        <v>9</v>
      </c>
    </row>
    <row r="90" spans="1:5" x14ac:dyDescent="0.3">
      <c r="A90" t="s">
        <v>118</v>
      </c>
      <c r="B90">
        <v>10978</v>
      </c>
      <c r="C90">
        <v>3036</v>
      </c>
      <c r="D90">
        <v>9</v>
      </c>
      <c r="E90">
        <v>9</v>
      </c>
    </row>
    <row r="91" spans="1:5" x14ac:dyDescent="0.3">
      <c r="A91" t="s">
        <v>119</v>
      </c>
      <c r="B91">
        <v>2192</v>
      </c>
      <c r="C91">
        <v>967</v>
      </c>
      <c r="D91">
        <v>2</v>
      </c>
      <c r="E91">
        <v>6</v>
      </c>
    </row>
    <row r="92" spans="1:5" x14ac:dyDescent="0.3">
      <c r="A92" t="s">
        <v>120</v>
      </c>
      <c r="B92">
        <v>11551</v>
      </c>
      <c r="C92">
        <v>5097</v>
      </c>
      <c r="D92">
        <v>25</v>
      </c>
      <c r="E92">
        <v>9</v>
      </c>
    </row>
    <row r="93" spans="1:5" x14ac:dyDescent="0.3">
      <c r="A93" t="s">
        <v>121</v>
      </c>
      <c r="B93">
        <v>472</v>
      </c>
      <c r="C93">
        <v>235</v>
      </c>
      <c r="D93">
        <v>3</v>
      </c>
      <c r="E93">
        <v>7</v>
      </c>
    </row>
    <row r="94" spans="1:5" x14ac:dyDescent="0.3">
      <c r="A94" t="s">
        <v>122</v>
      </c>
      <c r="B94">
        <v>9229</v>
      </c>
      <c r="C94">
        <v>2501</v>
      </c>
      <c r="D94">
        <v>8</v>
      </c>
      <c r="E94">
        <v>9</v>
      </c>
    </row>
    <row r="95" spans="1:5" x14ac:dyDescent="0.3">
      <c r="A95" t="s">
        <v>123</v>
      </c>
      <c r="B95">
        <v>144</v>
      </c>
      <c r="C95">
        <v>58</v>
      </c>
      <c r="D95">
        <v>1</v>
      </c>
      <c r="E95">
        <v>5</v>
      </c>
    </row>
    <row r="96" spans="1:5" x14ac:dyDescent="0.3">
      <c r="A96" t="s">
        <v>124</v>
      </c>
      <c r="B96">
        <v>8729</v>
      </c>
      <c r="C96">
        <v>3952</v>
      </c>
      <c r="D96">
        <v>25</v>
      </c>
      <c r="E96">
        <v>9</v>
      </c>
    </row>
    <row r="97" spans="1:5" x14ac:dyDescent="0.3">
      <c r="A97" t="s">
        <v>125</v>
      </c>
      <c r="B97">
        <v>96</v>
      </c>
      <c r="C97">
        <v>39</v>
      </c>
      <c r="D97">
        <v>1</v>
      </c>
      <c r="E97">
        <v>5</v>
      </c>
    </row>
    <row r="98" spans="1:5" x14ac:dyDescent="0.3">
      <c r="A98" t="s">
        <v>126</v>
      </c>
      <c r="B98">
        <v>17273</v>
      </c>
      <c r="C98">
        <v>5455</v>
      </c>
      <c r="D98">
        <v>12</v>
      </c>
      <c r="E98">
        <v>9</v>
      </c>
    </row>
    <row r="99" spans="1:5" x14ac:dyDescent="0.3">
      <c r="A99" t="s">
        <v>127</v>
      </c>
      <c r="B99">
        <v>6582</v>
      </c>
      <c r="C99">
        <v>3352</v>
      </c>
      <c r="D99">
        <v>27</v>
      </c>
      <c r="E99">
        <v>9</v>
      </c>
    </row>
    <row r="100" spans="1:5" x14ac:dyDescent="0.3">
      <c r="A100" t="s">
        <v>128</v>
      </c>
      <c r="B100">
        <v>8626</v>
      </c>
      <c r="C100">
        <v>2256</v>
      </c>
      <c r="D100">
        <v>5</v>
      </c>
      <c r="E100">
        <v>9</v>
      </c>
    </row>
    <row r="101" spans="1:5" x14ac:dyDescent="0.3">
      <c r="A101" t="s">
        <v>129</v>
      </c>
      <c r="B101">
        <v>11656</v>
      </c>
      <c r="C101">
        <v>3172</v>
      </c>
      <c r="D101">
        <v>6</v>
      </c>
      <c r="E101">
        <v>9</v>
      </c>
    </row>
    <row r="102" spans="1:5" x14ac:dyDescent="0.3">
      <c r="A102" t="s">
        <v>130</v>
      </c>
      <c r="B102">
        <v>12398</v>
      </c>
      <c r="C102">
        <v>4170</v>
      </c>
      <c r="D102">
        <v>11</v>
      </c>
      <c r="E102">
        <v>9</v>
      </c>
    </row>
    <row r="103" spans="1:5" x14ac:dyDescent="0.3">
      <c r="A103" t="s">
        <v>131</v>
      </c>
      <c r="B103">
        <v>4366</v>
      </c>
      <c r="C103">
        <v>2410</v>
      </c>
      <c r="D103">
        <v>2</v>
      </c>
      <c r="E103">
        <v>6</v>
      </c>
    </row>
    <row r="104" spans="1:5" x14ac:dyDescent="0.3">
      <c r="A104" t="s">
        <v>132</v>
      </c>
      <c r="B104">
        <v>1305</v>
      </c>
      <c r="C104">
        <v>822</v>
      </c>
      <c r="D104">
        <v>1</v>
      </c>
      <c r="E104">
        <v>4</v>
      </c>
    </row>
    <row r="105" spans="1:5" x14ac:dyDescent="0.3">
      <c r="A105" t="s">
        <v>133</v>
      </c>
      <c r="B105">
        <v>6749</v>
      </c>
      <c r="C105">
        <v>3039</v>
      </c>
      <c r="D105">
        <v>25</v>
      </c>
      <c r="E105">
        <v>9</v>
      </c>
    </row>
    <row r="106" spans="1:5" x14ac:dyDescent="0.3">
      <c r="A106" t="s">
        <v>134</v>
      </c>
      <c r="B106">
        <v>7996</v>
      </c>
      <c r="C106">
        <v>2148</v>
      </c>
      <c r="D106">
        <v>5</v>
      </c>
      <c r="E106">
        <v>9</v>
      </c>
    </row>
    <row r="107" spans="1:5" x14ac:dyDescent="0.3">
      <c r="A107" t="s">
        <v>135</v>
      </c>
      <c r="B107">
        <v>14206</v>
      </c>
      <c r="C107">
        <v>4471</v>
      </c>
      <c r="D107">
        <v>9</v>
      </c>
      <c r="E107">
        <v>9</v>
      </c>
    </row>
    <row r="108" spans="1:5" x14ac:dyDescent="0.3">
      <c r="A108" t="s">
        <v>136</v>
      </c>
      <c r="B108">
        <v>314</v>
      </c>
      <c r="C108">
        <v>162</v>
      </c>
      <c r="D108">
        <v>2</v>
      </c>
      <c r="E108">
        <v>4</v>
      </c>
    </row>
    <row r="109" spans="1:5" x14ac:dyDescent="0.3">
      <c r="A109" t="s">
        <v>137</v>
      </c>
      <c r="B109">
        <v>936</v>
      </c>
      <c r="C109">
        <v>370</v>
      </c>
      <c r="D109">
        <v>2</v>
      </c>
      <c r="E109">
        <v>7</v>
      </c>
    </row>
    <row r="110" spans="1:5" x14ac:dyDescent="0.3">
      <c r="A110" t="s">
        <v>138</v>
      </c>
      <c r="B110">
        <v>2451</v>
      </c>
      <c r="C110">
        <v>842</v>
      </c>
      <c r="D110">
        <v>7</v>
      </c>
      <c r="E110">
        <v>9</v>
      </c>
    </row>
    <row r="111" spans="1:5" x14ac:dyDescent="0.3">
      <c r="A111" t="s">
        <v>139</v>
      </c>
      <c r="B111">
        <v>9029</v>
      </c>
      <c r="C111">
        <v>3606</v>
      </c>
      <c r="D111">
        <v>9</v>
      </c>
      <c r="E111">
        <v>9</v>
      </c>
    </row>
    <row r="112" spans="1:5" x14ac:dyDescent="0.3">
      <c r="A112" t="s">
        <v>140</v>
      </c>
      <c r="B112">
        <v>16884</v>
      </c>
      <c r="C112">
        <v>5026</v>
      </c>
      <c r="D112">
        <v>14</v>
      </c>
      <c r="E112">
        <v>9</v>
      </c>
    </row>
    <row r="113" spans="1:5" x14ac:dyDescent="0.3">
      <c r="A113" t="s">
        <v>872</v>
      </c>
      <c r="B113">
        <v>126</v>
      </c>
      <c r="C113">
        <v>126</v>
      </c>
      <c r="D113">
        <v>3</v>
      </c>
      <c r="E113">
        <v>2</v>
      </c>
    </row>
    <row r="114" spans="1:5" x14ac:dyDescent="0.3">
      <c r="A114" t="s">
        <v>141</v>
      </c>
      <c r="B114">
        <v>420</v>
      </c>
      <c r="C114">
        <v>171</v>
      </c>
      <c r="D114">
        <v>2</v>
      </c>
      <c r="E114">
        <v>6</v>
      </c>
    </row>
    <row r="115" spans="1:5" x14ac:dyDescent="0.3">
      <c r="A115" t="s">
        <v>142</v>
      </c>
      <c r="B115">
        <v>6226</v>
      </c>
      <c r="C115">
        <v>1649</v>
      </c>
      <c r="D115">
        <v>3</v>
      </c>
      <c r="E115">
        <v>9</v>
      </c>
    </row>
    <row r="116" spans="1:5" x14ac:dyDescent="0.3">
      <c r="A116" t="s">
        <v>143</v>
      </c>
      <c r="B116">
        <v>12418</v>
      </c>
      <c r="C116">
        <v>3285</v>
      </c>
      <c r="D116">
        <v>9</v>
      </c>
      <c r="E116">
        <v>9</v>
      </c>
    </row>
    <row r="117" spans="1:5" x14ac:dyDescent="0.3">
      <c r="A117" t="s">
        <v>144</v>
      </c>
      <c r="B117">
        <v>7993</v>
      </c>
      <c r="C117">
        <v>2215</v>
      </c>
      <c r="D117">
        <v>3</v>
      </c>
      <c r="E117">
        <v>9</v>
      </c>
    </row>
    <row r="118" spans="1:5" x14ac:dyDescent="0.3">
      <c r="A118" t="s">
        <v>145</v>
      </c>
      <c r="B118">
        <v>3806</v>
      </c>
      <c r="C118">
        <v>2015</v>
      </c>
      <c r="D118">
        <v>6</v>
      </c>
      <c r="E118">
        <v>7</v>
      </c>
    </row>
    <row r="119" spans="1:5" x14ac:dyDescent="0.3">
      <c r="A119" t="s">
        <v>146</v>
      </c>
      <c r="B119">
        <v>837</v>
      </c>
      <c r="C119">
        <v>435</v>
      </c>
      <c r="D119">
        <v>1</v>
      </c>
      <c r="E119">
        <v>3</v>
      </c>
    </row>
    <row r="120" spans="1:5" x14ac:dyDescent="0.3">
      <c r="A120" t="s">
        <v>915</v>
      </c>
      <c r="B120">
        <v>267</v>
      </c>
      <c r="C120">
        <v>143</v>
      </c>
      <c r="D120">
        <v>2</v>
      </c>
      <c r="E120">
        <v>2</v>
      </c>
    </row>
    <row r="121" spans="1:5" x14ac:dyDescent="0.3">
      <c r="A121" t="s">
        <v>147</v>
      </c>
      <c r="B121">
        <v>28072</v>
      </c>
      <c r="C121">
        <v>8994</v>
      </c>
      <c r="D121">
        <v>21</v>
      </c>
      <c r="E121">
        <v>9</v>
      </c>
    </row>
    <row r="122" spans="1:5" x14ac:dyDescent="0.3">
      <c r="A122" t="s">
        <v>148</v>
      </c>
      <c r="B122">
        <v>716</v>
      </c>
      <c r="C122">
        <v>393</v>
      </c>
      <c r="D122">
        <v>6</v>
      </c>
      <c r="E122">
        <v>9</v>
      </c>
    </row>
    <row r="123" spans="1:5" x14ac:dyDescent="0.3">
      <c r="A123" t="s">
        <v>149</v>
      </c>
      <c r="B123">
        <v>16979</v>
      </c>
      <c r="C123">
        <v>5634</v>
      </c>
      <c r="D123">
        <v>9</v>
      </c>
      <c r="E123">
        <v>9</v>
      </c>
    </row>
    <row r="124" spans="1:5" x14ac:dyDescent="0.3">
      <c r="A124" t="s">
        <v>150</v>
      </c>
      <c r="B124">
        <v>23</v>
      </c>
      <c r="C124">
        <v>19</v>
      </c>
      <c r="D124">
        <v>1</v>
      </c>
      <c r="E124">
        <v>3</v>
      </c>
    </row>
    <row r="125" spans="1:5" x14ac:dyDescent="0.3">
      <c r="A125" t="s">
        <v>151</v>
      </c>
      <c r="B125">
        <v>209</v>
      </c>
      <c r="C125">
        <v>107</v>
      </c>
      <c r="D125">
        <v>1</v>
      </c>
      <c r="E125">
        <v>7</v>
      </c>
    </row>
    <row r="126" spans="1:5" x14ac:dyDescent="0.3">
      <c r="A126" t="s">
        <v>152</v>
      </c>
      <c r="B126">
        <v>16373</v>
      </c>
      <c r="C126">
        <v>5053</v>
      </c>
      <c r="D126">
        <v>11</v>
      </c>
      <c r="E126">
        <v>9</v>
      </c>
    </row>
    <row r="127" spans="1:5" x14ac:dyDescent="0.3">
      <c r="A127" t="s">
        <v>153</v>
      </c>
      <c r="B127">
        <v>142</v>
      </c>
      <c r="C127">
        <v>98</v>
      </c>
      <c r="D127">
        <v>1</v>
      </c>
      <c r="E127">
        <v>2</v>
      </c>
    </row>
    <row r="128" spans="1:5" x14ac:dyDescent="0.3">
      <c r="A128" t="s">
        <v>154</v>
      </c>
      <c r="B128">
        <v>24552</v>
      </c>
      <c r="C128">
        <v>8141</v>
      </c>
      <c r="D128">
        <v>18</v>
      </c>
      <c r="E128">
        <v>9</v>
      </c>
    </row>
    <row r="129" spans="1:5" x14ac:dyDescent="0.3">
      <c r="A129" t="s">
        <v>155</v>
      </c>
      <c r="B129">
        <v>5505</v>
      </c>
      <c r="C129">
        <v>1227</v>
      </c>
      <c r="D129">
        <v>2</v>
      </c>
      <c r="E129">
        <v>9</v>
      </c>
    </row>
    <row r="130" spans="1:5" x14ac:dyDescent="0.3">
      <c r="A130" t="s">
        <v>156</v>
      </c>
      <c r="B130">
        <v>10796</v>
      </c>
      <c r="C130">
        <v>3150</v>
      </c>
      <c r="D130">
        <v>8</v>
      </c>
      <c r="E130">
        <v>9</v>
      </c>
    </row>
    <row r="131" spans="1:5" x14ac:dyDescent="0.3">
      <c r="A131" t="s">
        <v>157</v>
      </c>
      <c r="B131">
        <v>22296</v>
      </c>
      <c r="C131">
        <v>6974</v>
      </c>
      <c r="D131">
        <v>18</v>
      </c>
      <c r="E131">
        <v>9</v>
      </c>
    </row>
    <row r="132" spans="1:5" x14ac:dyDescent="0.3">
      <c r="A132" t="s">
        <v>158</v>
      </c>
      <c r="B132">
        <v>21066</v>
      </c>
      <c r="C132">
        <v>6728</v>
      </c>
      <c r="D132">
        <v>18</v>
      </c>
      <c r="E132">
        <v>9</v>
      </c>
    </row>
    <row r="133" spans="1:5" x14ac:dyDescent="0.3">
      <c r="A133" t="s">
        <v>159</v>
      </c>
      <c r="B133">
        <v>20015</v>
      </c>
      <c r="C133">
        <v>6473</v>
      </c>
      <c r="D133">
        <v>15</v>
      </c>
      <c r="E133">
        <v>9</v>
      </c>
    </row>
    <row r="134" spans="1:5" x14ac:dyDescent="0.3">
      <c r="A134" t="s">
        <v>160</v>
      </c>
      <c r="B134">
        <v>2389</v>
      </c>
      <c r="C134">
        <v>1401</v>
      </c>
      <c r="D134">
        <v>3</v>
      </c>
      <c r="E134">
        <v>7</v>
      </c>
    </row>
    <row r="135" spans="1:5" x14ac:dyDescent="0.3">
      <c r="A135" t="s">
        <v>161</v>
      </c>
      <c r="B135">
        <v>27174</v>
      </c>
      <c r="C135">
        <v>8930</v>
      </c>
      <c r="D135">
        <v>22</v>
      </c>
      <c r="E135">
        <v>9</v>
      </c>
    </row>
    <row r="136" spans="1:5" x14ac:dyDescent="0.3">
      <c r="A136" t="s">
        <v>162</v>
      </c>
      <c r="B136">
        <v>20773</v>
      </c>
      <c r="C136">
        <v>6522</v>
      </c>
      <c r="D136">
        <v>15</v>
      </c>
      <c r="E136">
        <v>9</v>
      </c>
    </row>
    <row r="137" spans="1:5" x14ac:dyDescent="0.3">
      <c r="A137" t="s">
        <v>163</v>
      </c>
      <c r="B137">
        <v>20780</v>
      </c>
      <c r="C137">
        <v>6305</v>
      </c>
      <c r="D137">
        <v>17</v>
      </c>
      <c r="E137">
        <v>9</v>
      </c>
    </row>
    <row r="138" spans="1:5" x14ac:dyDescent="0.3">
      <c r="A138" t="s">
        <v>164</v>
      </c>
      <c r="B138">
        <v>12169</v>
      </c>
      <c r="C138">
        <v>4855</v>
      </c>
      <c r="D138">
        <v>9</v>
      </c>
      <c r="E138">
        <v>9</v>
      </c>
    </row>
    <row r="139" spans="1:5" x14ac:dyDescent="0.3">
      <c r="A139" t="s">
        <v>165</v>
      </c>
      <c r="B139">
        <v>19</v>
      </c>
      <c r="C139">
        <v>19</v>
      </c>
      <c r="D139">
        <v>1</v>
      </c>
      <c r="E139">
        <v>1</v>
      </c>
    </row>
    <row r="140" spans="1:5" x14ac:dyDescent="0.3">
      <c r="A140" t="s">
        <v>166</v>
      </c>
      <c r="B140">
        <v>7969</v>
      </c>
      <c r="C140">
        <v>2313</v>
      </c>
      <c r="D140">
        <v>3</v>
      </c>
      <c r="E140">
        <v>9</v>
      </c>
    </row>
    <row r="141" spans="1:5" x14ac:dyDescent="0.3">
      <c r="A141" t="s">
        <v>167</v>
      </c>
      <c r="B141">
        <v>7535</v>
      </c>
      <c r="C141">
        <v>2248</v>
      </c>
      <c r="D141">
        <v>5</v>
      </c>
      <c r="E141">
        <v>9</v>
      </c>
    </row>
    <row r="142" spans="1:5" x14ac:dyDescent="0.3">
      <c r="A142" t="s">
        <v>168</v>
      </c>
      <c r="B142">
        <v>26747</v>
      </c>
      <c r="C142">
        <v>8915</v>
      </c>
      <c r="D142">
        <v>22</v>
      </c>
      <c r="E142">
        <v>9</v>
      </c>
    </row>
    <row r="143" spans="1:5" x14ac:dyDescent="0.3">
      <c r="A143" t="s">
        <v>169</v>
      </c>
      <c r="B143">
        <v>9602</v>
      </c>
      <c r="C143">
        <v>4256</v>
      </c>
      <c r="D143">
        <v>11</v>
      </c>
      <c r="E143">
        <v>9</v>
      </c>
    </row>
    <row r="144" spans="1:5" x14ac:dyDescent="0.3">
      <c r="A144" t="s">
        <v>170</v>
      </c>
      <c r="B144">
        <v>13402</v>
      </c>
      <c r="C144">
        <v>3534</v>
      </c>
      <c r="D144">
        <v>4</v>
      </c>
      <c r="E144">
        <v>9</v>
      </c>
    </row>
    <row r="145" spans="1:5" x14ac:dyDescent="0.3">
      <c r="A145" t="s">
        <v>881</v>
      </c>
      <c r="B145">
        <v>4</v>
      </c>
      <c r="C145">
        <v>4</v>
      </c>
      <c r="D145">
        <v>2</v>
      </c>
      <c r="E145">
        <v>1</v>
      </c>
    </row>
    <row r="146" spans="1:5" x14ac:dyDescent="0.3">
      <c r="A146" t="s">
        <v>916</v>
      </c>
      <c r="B146">
        <v>3425</v>
      </c>
      <c r="C146">
        <v>2038</v>
      </c>
      <c r="D146">
        <v>20</v>
      </c>
      <c r="E146">
        <v>7</v>
      </c>
    </row>
    <row r="147" spans="1:5" x14ac:dyDescent="0.3">
      <c r="A147" t="s">
        <v>171</v>
      </c>
      <c r="B147">
        <v>1433</v>
      </c>
      <c r="C147">
        <v>640</v>
      </c>
      <c r="D147">
        <v>4</v>
      </c>
      <c r="E147">
        <v>7</v>
      </c>
    </row>
    <row r="148" spans="1:5" x14ac:dyDescent="0.3">
      <c r="A148" t="s">
        <v>172</v>
      </c>
      <c r="B148">
        <v>343</v>
      </c>
      <c r="C148">
        <v>148</v>
      </c>
      <c r="D148">
        <v>1</v>
      </c>
      <c r="E148">
        <v>4</v>
      </c>
    </row>
    <row r="149" spans="1:5" x14ac:dyDescent="0.3">
      <c r="A149" t="s">
        <v>173</v>
      </c>
      <c r="B149">
        <v>73</v>
      </c>
      <c r="C149">
        <v>39</v>
      </c>
      <c r="D149">
        <v>2</v>
      </c>
      <c r="E149">
        <v>9</v>
      </c>
    </row>
    <row r="150" spans="1:5" x14ac:dyDescent="0.3">
      <c r="A150" t="s">
        <v>174</v>
      </c>
      <c r="B150">
        <v>19</v>
      </c>
      <c r="C150">
        <v>19</v>
      </c>
      <c r="D150">
        <v>1</v>
      </c>
      <c r="E150">
        <v>1</v>
      </c>
    </row>
    <row r="151" spans="1:5" x14ac:dyDescent="0.3">
      <c r="A151" t="s">
        <v>175</v>
      </c>
      <c r="B151">
        <v>16796</v>
      </c>
      <c r="C151">
        <v>5416</v>
      </c>
      <c r="D151">
        <v>11</v>
      </c>
      <c r="E151">
        <v>9</v>
      </c>
    </row>
    <row r="152" spans="1:5" x14ac:dyDescent="0.3">
      <c r="A152" t="s">
        <v>176</v>
      </c>
      <c r="B152">
        <v>16232</v>
      </c>
      <c r="C152">
        <v>5133</v>
      </c>
      <c r="D152">
        <v>11</v>
      </c>
      <c r="E152">
        <v>9</v>
      </c>
    </row>
    <row r="153" spans="1:5" x14ac:dyDescent="0.3">
      <c r="A153" t="s">
        <v>177</v>
      </c>
      <c r="B153">
        <v>1899</v>
      </c>
      <c r="C153">
        <v>837</v>
      </c>
      <c r="D153">
        <v>2</v>
      </c>
      <c r="E153">
        <v>7</v>
      </c>
    </row>
    <row r="154" spans="1:5" x14ac:dyDescent="0.3">
      <c r="A154" t="s">
        <v>178</v>
      </c>
      <c r="B154">
        <v>16504</v>
      </c>
      <c r="C154">
        <v>5984</v>
      </c>
      <c r="D154">
        <v>20</v>
      </c>
      <c r="E154">
        <v>9</v>
      </c>
    </row>
    <row r="155" spans="1:5" x14ac:dyDescent="0.3">
      <c r="A155" t="s">
        <v>917</v>
      </c>
      <c r="B155">
        <v>217</v>
      </c>
      <c r="C155">
        <v>115</v>
      </c>
      <c r="D155">
        <v>3</v>
      </c>
      <c r="E155">
        <v>7</v>
      </c>
    </row>
    <row r="156" spans="1:5" x14ac:dyDescent="0.3">
      <c r="A156" t="s">
        <v>179</v>
      </c>
      <c r="B156">
        <v>24348</v>
      </c>
      <c r="C156">
        <v>8105</v>
      </c>
      <c r="D156">
        <v>18</v>
      </c>
      <c r="E156">
        <v>9</v>
      </c>
    </row>
    <row r="157" spans="1:5" x14ac:dyDescent="0.3">
      <c r="A157" t="s">
        <v>180</v>
      </c>
      <c r="B157">
        <v>25977</v>
      </c>
      <c r="C157">
        <v>8518</v>
      </c>
      <c r="D157">
        <v>22</v>
      </c>
      <c r="E157">
        <v>9</v>
      </c>
    </row>
    <row r="158" spans="1:5" x14ac:dyDescent="0.3">
      <c r="A158" t="s">
        <v>181</v>
      </c>
      <c r="B158">
        <v>24510</v>
      </c>
      <c r="C158">
        <v>8236</v>
      </c>
      <c r="D158">
        <v>19</v>
      </c>
      <c r="E158">
        <v>9</v>
      </c>
    </row>
    <row r="159" spans="1:5" x14ac:dyDescent="0.3">
      <c r="A159" t="s">
        <v>182</v>
      </c>
      <c r="B159">
        <v>678</v>
      </c>
      <c r="C159">
        <v>257</v>
      </c>
      <c r="D159">
        <v>3</v>
      </c>
      <c r="E159">
        <v>7</v>
      </c>
    </row>
    <row r="160" spans="1:5" x14ac:dyDescent="0.3">
      <c r="A160" t="s">
        <v>183</v>
      </c>
      <c r="B160">
        <v>8358</v>
      </c>
      <c r="C160">
        <v>2074</v>
      </c>
      <c r="D160">
        <v>6</v>
      </c>
      <c r="E160">
        <v>9</v>
      </c>
    </row>
    <row r="161" spans="1:5" x14ac:dyDescent="0.3">
      <c r="A161" t="s">
        <v>184</v>
      </c>
      <c r="B161">
        <v>23187</v>
      </c>
      <c r="C161">
        <v>6990</v>
      </c>
      <c r="D161">
        <v>13</v>
      </c>
      <c r="E161">
        <v>9</v>
      </c>
    </row>
    <row r="162" spans="1:5" x14ac:dyDescent="0.3">
      <c r="A162" t="s">
        <v>185</v>
      </c>
      <c r="B162">
        <v>11427</v>
      </c>
      <c r="C162">
        <v>2864</v>
      </c>
      <c r="D162">
        <v>8</v>
      </c>
      <c r="E162">
        <v>9</v>
      </c>
    </row>
    <row r="163" spans="1:5" x14ac:dyDescent="0.3">
      <c r="A163" t="s">
        <v>186</v>
      </c>
      <c r="B163">
        <v>16312</v>
      </c>
      <c r="C163">
        <v>6009</v>
      </c>
      <c r="D163">
        <v>20</v>
      </c>
      <c r="E163">
        <v>9</v>
      </c>
    </row>
    <row r="164" spans="1:5" x14ac:dyDescent="0.3">
      <c r="A164" t="s">
        <v>187</v>
      </c>
      <c r="B164">
        <v>3941</v>
      </c>
      <c r="C164">
        <v>1570</v>
      </c>
      <c r="D164">
        <v>7</v>
      </c>
      <c r="E164">
        <v>9</v>
      </c>
    </row>
    <row r="165" spans="1:5" x14ac:dyDescent="0.3">
      <c r="A165" t="s">
        <v>188</v>
      </c>
      <c r="B165">
        <v>1269</v>
      </c>
      <c r="C165">
        <v>484</v>
      </c>
      <c r="D165">
        <v>6</v>
      </c>
      <c r="E165">
        <v>7</v>
      </c>
    </row>
    <row r="166" spans="1:5" x14ac:dyDescent="0.3">
      <c r="A166" t="s">
        <v>189</v>
      </c>
      <c r="B166">
        <v>3325</v>
      </c>
      <c r="C166">
        <v>1903</v>
      </c>
      <c r="D166">
        <v>5</v>
      </c>
      <c r="E166">
        <v>7</v>
      </c>
    </row>
    <row r="167" spans="1:5" x14ac:dyDescent="0.3">
      <c r="A167" t="s">
        <v>190</v>
      </c>
      <c r="B167">
        <v>3653</v>
      </c>
      <c r="C167">
        <v>1554</v>
      </c>
      <c r="D167">
        <v>5</v>
      </c>
      <c r="E167">
        <v>9</v>
      </c>
    </row>
    <row r="168" spans="1:5" x14ac:dyDescent="0.3">
      <c r="A168" t="s">
        <v>191</v>
      </c>
      <c r="B168">
        <v>340</v>
      </c>
      <c r="C168">
        <v>184</v>
      </c>
      <c r="D168">
        <v>2</v>
      </c>
      <c r="E168">
        <v>4</v>
      </c>
    </row>
    <row r="169" spans="1:5" x14ac:dyDescent="0.3">
      <c r="A169" t="s">
        <v>918</v>
      </c>
      <c r="B169">
        <v>794</v>
      </c>
      <c r="C169">
        <v>318</v>
      </c>
      <c r="D169">
        <v>4</v>
      </c>
      <c r="E169">
        <v>7</v>
      </c>
    </row>
    <row r="170" spans="1:5" x14ac:dyDescent="0.3">
      <c r="A170" t="s">
        <v>192</v>
      </c>
      <c r="B170">
        <v>2860</v>
      </c>
      <c r="C170">
        <v>1584</v>
      </c>
      <c r="D170">
        <v>6</v>
      </c>
      <c r="E170">
        <v>7</v>
      </c>
    </row>
    <row r="171" spans="1:5" x14ac:dyDescent="0.3">
      <c r="A171" t="s">
        <v>193</v>
      </c>
      <c r="B171">
        <v>5334</v>
      </c>
      <c r="C171">
        <v>1464</v>
      </c>
      <c r="D171">
        <v>4</v>
      </c>
      <c r="E171">
        <v>9</v>
      </c>
    </row>
    <row r="172" spans="1:5" x14ac:dyDescent="0.3">
      <c r="A172" t="s">
        <v>194</v>
      </c>
      <c r="B172">
        <v>12515</v>
      </c>
      <c r="C172">
        <v>3888</v>
      </c>
      <c r="D172">
        <v>8</v>
      </c>
      <c r="E172">
        <v>9</v>
      </c>
    </row>
    <row r="173" spans="1:5" x14ac:dyDescent="0.3">
      <c r="A173" t="s">
        <v>195</v>
      </c>
      <c r="B173">
        <v>2818</v>
      </c>
      <c r="C173">
        <v>1488</v>
      </c>
      <c r="D173">
        <v>3</v>
      </c>
      <c r="E173">
        <v>6</v>
      </c>
    </row>
    <row r="174" spans="1:5" x14ac:dyDescent="0.3">
      <c r="A174" t="s">
        <v>196</v>
      </c>
      <c r="B174">
        <v>18114</v>
      </c>
      <c r="C174">
        <v>6040</v>
      </c>
      <c r="D174">
        <v>9</v>
      </c>
      <c r="E174">
        <v>9</v>
      </c>
    </row>
    <row r="175" spans="1:5" x14ac:dyDescent="0.3">
      <c r="A175" t="s">
        <v>197</v>
      </c>
      <c r="B175">
        <v>507</v>
      </c>
      <c r="C175">
        <v>162</v>
      </c>
      <c r="D175">
        <v>2</v>
      </c>
      <c r="E175">
        <v>7</v>
      </c>
    </row>
    <row r="176" spans="1:5" x14ac:dyDescent="0.3">
      <c r="A176" t="s">
        <v>198</v>
      </c>
      <c r="B176">
        <v>4400</v>
      </c>
      <c r="C176">
        <v>1446</v>
      </c>
      <c r="D176">
        <v>7</v>
      </c>
      <c r="E176">
        <v>9</v>
      </c>
    </row>
    <row r="177" spans="1:5" x14ac:dyDescent="0.3">
      <c r="A177" t="s">
        <v>199</v>
      </c>
      <c r="B177">
        <v>12577</v>
      </c>
      <c r="C177">
        <v>3720</v>
      </c>
      <c r="D177">
        <v>8</v>
      </c>
      <c r="E177">
        <v>9</v>
      </c>
    </row>
    <row r="178" spans="1:5" x14ac:dyDescent="0.3">
      <c r="A178" t="s">
        <v>200</v>
      </c>
      <c r="B178">
        <v>22947</v>
      </c>
      <c r="C178">
        <v>7085</v>
      </c>
      <c r="D178">
        <v>19</v>
      </c>
      <c r="E178">
        <v>9</v>
      </c>
    </row>
    <row r="179" spans="1:5" x14ac:dyDescent="0.3">
      <c r="A179" t="s">
        <v>201</v>
      </c>
      <c r="B179">
        <v>25086</v>
      </c>
      <c r="C179">
        <v>7622</v>
      </c>
      <c r="D179">
        <v>15</v>
      </c>
      <c r="E179">
        <v>9</v>
      </c>
    </row>
    <row r="180" spans="1:5" x14ac:dyDescent="0.3">
      <c r="A180" t="s">
        <v>202</v>
      </c>
      <c r="B180">
        <v>12904</v>
      </c>
      <c r="C180">
        <v>3832</v>
      </c>
      <c r="D180">
        <v>9</v>
      </c>
      <c r="E180">
        <v>9</v>
      </c>
    </row>
    <row r="181" spans="1:5" x14ac:dyDescent="0.3">
      <c r="A181" t="s">
        <v>203</v>
      </c>
      <c r="B181">
        <v>18858</v>
      </c>
      <c r="C181">
        <v>5937</v>
      </c>
      <c r="D181">
        <v>15</v>
      </c>
      <c r="E181">
        <v>9</v>
      </c>
    </row>
    <row r="182" spans="1:5" x14ac:dyDescent="0.3">
      <c r="A182" t="s">
        <v>204</v>
      </c>
      <c r="B182">
        <v>24552</v>
      </c>
      <c r="C182">
        <v>8147</v>
      </c>
      <c r="D182">
        <v>18</v>
      </c>
      <c r="E182">
        <v>9</v>
      </c>
    </row>
    <row r="183" spans="1:5" x14ac:dyDescent="0.3">
      <c r="A183" t="s">
        <v>205</v>
      </c>
      <c r="B183">
        <v>25141</v>
      </c>
      <c r="C183">
        <v>8303</v>
      </c>
      <c r="D183">
        <v>21</v>
      </c>
      <c r="E183">
        <v>9</v>
      </c>
    </row>
    <row r="184" spans="1:5" x14ac:dyDescent="0.3">
      <c r="A184" t="s">
        <v>206</v>
      </c>
      <c r="B184">
        <v>9079</v>
      </c>
      <c r="C184">
        <v>2446</v>
      </c>
      <c r="D184">
        <v>7</v>
      </c>
      <c r="E184">
        <v>9</v>
      </c>
    </row>
    <row r="185" spans="1:5" x14ac:dyDescent="0.3">
      <c r="A185" t="s">
        <v>207</v>
      </c>
      <c r="B185">
        <v>17766</v>
      </c>
      <c r="C185">
        <v>5550</v>
      </c>
      <c r="D185">
        <v>12</v>
      </c>
      <c r="E185">
        <v>9</v>
      </c>
    </row>
    <row r="186" spans="1:5" x14ac:dyDescent="0.3">
      <c r="A186" t="s">
        <v>208</v>
      </c>
      <c r="B186">
        <v>19347</v>
      </c>
      <c r="C186">
        <v>6815</v>
      </c>
      <c r="D186">
        <v>18</v>
      </c>
      <c r="E186">
        <v>9</v>
      </c>
    </row>
    <row r="187" spans="1:5" x14ac:dyDescent="0.3">
      <c r="A187" t="s">
        <v>209</v>
      </c>
      <c r="B187">
        <v>7960</v>
      </c>
      <c r="C187">
        <v>2009</v>
      </c>
      <c r="D187">
        <v>5</v>
      </c>
      <c r="E187">
        <v>9</v>
      </c>
    </row>
    <row r="188" spans="1:5" x14ac:dyDescent="0.3">
      <c r="A188" t="s">
        <v>210</v>
      </c>
      <c r="B188">
        <v>791</v>
      </c>
      <c r="C188">
        <v>272</v>
      </c>
      <c r="D188">
        <v>2</v>
      </c>
      <c r="E188">
        <v>7</v>
      </c>
    </row>
    <row r="189" spans="1:5" x14ac:dyDescent="0.3">
      <c r="A189" t="s">
        <v>211</v>
      </c>
      <c r="B189">
        <v>3240</v>
      </c>
      <c r="C189">
        <v>1757</v>
      </c>
      <c r="D189">
        <v>19</v>
      </c>
      <c r="E189">
        <v>7</v>
      </c>
    </row>
    <row r="190" spans="1:5" x14ac:dyDescent="0.3">
      <c r="A190" t="s">
        <v>212</v>
      </c>
      <c r="B190">
        <v>8934</v>
      </c>
      <c r="C190">
        <v>2375</v>
      </c>
      <c r="D190">
        <v>3</v>
      </c>
      <c r="E190">
        <v>9</v>
      </c>
    </row>
    <row r="191" spans="1:5" x14ac:dyDescent="0.3">
      <c r="A191" t="s">
        <v>213</v>
      </c>
      <c r="B191">
        <v>15236</v>
      </c>
      <c r="C191">
        <v>4386</v>
      </c>
      <c r="D191">
        <v>11</v>
      </c>
      <c r="E191">
        <v>9</v>
      </c>
    </row>
    <row r="192" spans="1:5" x14ac:dyDescent="0.3">
      <c r="A192" t="s">
        <v>214</v>
      </c>
      <c r="B192">
        <v>10090</v>
      </c>
      <c r="C192">
        <v>2499</v>
      </c>
      <c r="D192">
        <v>8</v>
      </c>
      <c r="E192">
        <v>9</v>
      </c>
    </row>
    <row r="193" spans="1:5" x14ac:dyDescent="0.3">
      <c r="A193" t="s">
        <v>919</v>
      </c>
      <c r="B193">
        <v>3409</v>
      </c>
      <c r="C193">
        <v>1882</v>
      </c>
      <c r="D193">
        <v>18</v>
      </c>
      <c r="E193">
        <v>7</v>
      </c>
    </row>
    <row r="194" spans="1:5" x14ac:dyDescent="0.3">
      <c r="A194" t="s">
        <v>215</v>
      </c>
      <c r="B194">
        <v>1082</v>
      </c>
      <c r="C194">
        <v>543</v>
      </c>
      <c r="D194">
        <v>2</v>
      </c>
      <c r="E194">
        <v>7</v>
      </c>
    </row>
    <row r="195" spans="1:5" x14ac:dyDescent="0.3">
      <c r="A195" t="s">
        <v>216</v>
      </c>
      <c r="B195">
        <v>134</v>
      </c>
      <c r="C195">
        <v>94</v>
      </c>
      <c r="D195">
        <v>2</v>
      </c>
      <c r="E195">
        <v>5</v>
      </c>
    </row>
    <row r="196" spans="1:5" x14ac:dyDescent="0.3">
      <c r="A196" t="s">
        <v>217</v>
      </c>
      <c r="B196">
        <v>2558</v>
      </c>
      <c r="C196">
        <v>1354</v>
      </c>
      <c r="D196">
        <v>3</v>
      </c>
      <c r="E196">
        <v>9</v>
      </c>
    </row>
    <row r="197" spans="1:5" x14ac:dyDescent="0.3">
      <c r="A197" t="s">
        <v>218</v>
      </c>
      <c r="B197">
        <v>9991</v>
      </c>
      <c r="C197">
        <v>4521</v>
      </c>
      <c r="D197">
        <v>13</v>
      </c>
      <c r="E197">
        <v>9</v>
      </c>
    </row>
    <row r="198" spans="1:5" x14ac:dyDescent="0.3">
      <c r="A198" t="s">
        <v>219</v>
      </c>
      <c r="B198">
        <v>24498</v>
      </c>
      <c r="C198">
        <v>8147</v>
      </c>
      <c r="D198">
        <v>18</v>
      </c>
      <c r="E198">
        <v>9</v>
      </c>
    </row>
    <row r="199" spans="1:5" x14ac:dyDescent="0.3">
      <c r="A199" t="s">
        <v>220</v>
      </c>
      <c r="B199">
        <v>8364</v>
      </c>
      <c r="C199">
        <v>2412</v>
      </c>
      <c r="D199">
        <v>11</v>
      </c>
      <c r="E199">
        <v>9</v>
      </c>
    </row>
    <row r="200" spans="1:5" x14ac:dyDescent="0.3">
      <c r="A200" t="s">
        <v>221</v>
      </c>
      <c r="B200">
        <v>20715</v>
      </c>
      <c r="C200">
        <v>6373</v>
      </c>
      <c r="D200">
        <v>16</v>
      </c>
      <c r="E200">
        <v>9</v>
      </c>
    </row>
    <row r="201" spans="1:5" x14ac:dyDescent="0.3">
      <c r="A201" t="s">
        <v>222</v>
      </c>
      <c r="B201">
        <v>22618</v>
      </c>
      <c r="C201">
        <v>7046</v>
      </c>
      <c r="D201">
        <v>17</v>
      </c>
      <c r="E201">
        <v>9</v>
      </c>
    </row>
    <row r="202" spans="1:5" x14ac:dyDescent="0.3">
      <c r="A202" t="s">
        <v>223</v>
      </c>
      <c r="B202">
        <v>7867</v>
      </c>
      <c r="C202">
        <v>2229</v>
      </c>
      <c r="D202">
        <v>8</v>
      </c>
      <c r="E202">
        <v>9</v>
      </c>
    </row>
    <row r="203" spans="1:5" x14ac:dyDescent="0.3">
      <c r="A203" t="s">
        <v>224</v>
      </c>
      <c r="B203">
        <v>15179</v>
      </c>
      <c r="C203">
        <v>4873</v>
      </c>
      <c r="D203">
        <v>12</v>
      </c>
      <c r="E203">
        <v>9</v>
      </c>
    </row>
    <row r="204" spans="1:5" x14ac:dyDescent="0.3">
      <c r="A204" t="s">
        <v>225</v>
      </c>
      <c r="B204">
        <v>19346</v>
      </c>
      <c r="C204">
        <v>6854</v>
      </c>
      <c r="D204">
        <v>18</v>
      </c>
      <c r="E204">
        <v>9</v>
      </c>
    </row>
    <row r="205" spans="1:5" x14ac:dyDescent="0.3">
      <c r="A205" t="s">
        <v>226</v>
      </c>
      <c r="B205">
        <v>8401</v>
      </c>
      <c r="C205">
        <v>2023</v>
      </c>
      <c r="D205">
        <v>7</v>
      </c>
      <c r="E205">
        <v>9</v>
      </c>
    </row>
    <row r="206" spans="1:5" x14ac:dyDescent="0.3">
      <c r="A206" t="s">
        <v>227</v>
      </c>
      <c r="B206">
        <v>3100</v>
      </c>
      <c r="C206">
        <v>1659</v>
      </c>
      <c r="D206">
        <v>3</v>
      </c>
      <c r="E206">
        <v>9</v>
      </c>
    </row>
    <row r="207" spans="1:5" x14ac:dyDescent="0.3">
      <c r="A207" t="s">
        <v>228</v>
      </c>
      <c r="B207">
        <v>1581</v>
      </c>
      <c r="C207">
        <v>507</v>
      </c>
      <c r="D207">
        <v>2</v>
      </c>
      <c r="E207">
        <v>9</v>
      </c>
    </row>
    <row r="208" spans="1:5" x14ac:dyDescent="0.3">
      <c r="A208" t="s">
        <v>229</v>
      </c>
      <c r="B208">
        <v>203</v>
      </c>
      <c r="C208">
        <v>197</v>
      </c>
      <c r="D208">
        <v>1</v>
      </c>
      <c r="E208">
        <v>3</v>
      </c>
    </row>
    <row r="209" spans="1:5" x14ac:dyDescent="0.3">
      <c r="A209" t="s">
        <v>230</v>
      </c>
      <c r="B209">
        <v>8757</v>
      </c>
      <c r="C209">
        <v>4448</v>
      </c>
      <c r="D209">
        <v>17</v>
      </c>
      <c r="E209">
        <v>9</v>
      </c>
    </row>
    <row r="210" spans="1:5" x14ac:dyDescent="0.3">
      <c r="A210" t="s">
        <v>873</v>
      </c>
      <c r="B210">
        <v>116</v>
      </c>
      <c r="C210">
        <v>116</v>
      </c>
      <c r="D210">
        <v>1</v>
      </c>
      <c r="E210">
        <v>1</v>
      </c>
    </row>
    <row r="211" spans="1:5" x14ac:dyDescent="0.3">
      <c r="A211" t="s">
        <v>231</v>
      </c>
      <c r="B211">
        <v>68</v>
      </c>
      <c r="C211">
        <v>68</v>
      </c>
      <c r="D211">
        <v>1</v>
      </c>
      <c r="E211">
        <v>1</v>
      </c>
    </row>
    <row r="212" spans="1:5" x14ac:dyDescent="0.3">
      <c r="A212" t="s">
        <v>232</v>
      </c>
      <c r="B212">
        <v>22002</v>
      </c>
      <c r="C212">
        <v>7117</v>
      </c>
      <c r="D212">
        <v>17</v>
      </c>
      <c r="E212">
        <v>9</v>
      </c>
    </row>
    <row r="213" spans="1:5" x14ac:dyDescent="0.3">
      <c r="A213" t="s">
        <v>233</v>
      </c>
      <c r="B213">
        <v>732</v>
      </c>
      <c r="C213">
        <v>337</v>
      </c>
      <c r="D213">
        <v>3</v>
      </c>
      <c r="E213">
        <v>7</v>
      </c>
    </row>
    <row r="214" spans="1:5" x14ac:dyDescent="0.3">
      <c r="A214" t="s">
        <v>277</v>
      </c>
      <c r="B214">
        <v>244</v>
      </c>
      <c r="C214">
        <v>122</v>
      </c>
      <c r="D214">
        <v>1</v>
      </c>
      <c r="E214">
        <v>2</v>
      </c>
    </row>
    <row r="215" spans="1:5" x14ac:dyDescent="0.3">
      <c r="A215" t="s">
        <v>234</v>
      </c>
      <c r="B215">
        <v>72</v>
      </c>
      <c r="C215">
        <v>38</v>
      </c>
      <c r="D215">
        <v>1</v>
      </c>
      <c r="E215">
        <v>2</v>
      </c>
    </row>
    <row r="216" spans="1:5" x14ac:dyDescent="0.3">
      <c r="A216" t="s">
        <v>235</v>
      </c>
      <c r="B216">
        <v>479</v>
      </c>
      <c r="C216">
        <v>376</v>
      </c>
      <c r="D216">
        <v>3</v>
      </c>
      <c r="E216">
        <v>3</v>
      </c>
    </row>
    <row r="217" spans="1:5" x14ac:dyDescent="0.3">
      <c r="A217" t="s">
        <v>236</v>
      </c>
      <c r="B217">
        <v>338</v>
      </c>
      <c r="C217">
        <v>320</v>
      </c>
      <c r="D217">
        <v>2</v>
      </c>
      <c r="E217">
        <v>3</v>
      </c>
    </row>
    <row r="218" spans="1:5" x14ac:dyDescent="0.3">
      <c r="A218" t="s">
        <v>237</v>
      </c>
      <c r="B218">
        <v>575</v>
      </c>
      <c r="C218">
        <v>262</v>
      </c>
      <c r="D218">
        <v>2</v>
      </c>
      <c r="E218">
        <v>3</v>
      </c>
    </row>
    <row r="219" spans="1:5" x14ac:dyDescent="0.3">
      <c r="A219" t="s">
        <v>238</v>
      </c>
      <c r="B219">
        <v>3201</v>
      </c>
      <c r="C219">
        <v>1295</v>
      </c>
      <c r="D219">
        <v>4</v>
      </c>
      <c r="E219">
        <v>9</v>
      </c>
    </row>
    <row r="220" spans="1:5" x14ac:dyDescent="0.3">
      <c r="A220" t="s">
        <v>239</v>
      </c>
      <c r="B220">
        <v>910</v>
      </c>
      <c r="C220">
        <v>487</v>
      </c>
      <c r="D220">
        <v>2</v>
      </c>
      <c r="E220">
        <v>4</v>
      </c>
    </row>
    <row r="221" spans="1:5" x14ac:dyDescent="0.3">
      <c r="A221" t="s">
        <v>240</v>
      </c>
      <c r="B221">
        <v>5191</v>
      </c>
      <c r="C221">
        <v>2472</v>
      </c>
      <c r="D221">
        <v>10</v>
      </c>
      <c r="E221">
        <v>9</v>
      </c>
    </row>
    <row r="222" spans="1:5" x14ac:dyDescent="0.3">
      <c r="A222" t="s">
        <v>241</v>
      </c>
      <c r="B222">
        <v>12951</v>
      </c>
      <c r="C222">
        <v>4153</v>
      </c>
      <c r="D222">
        <v>8</v>
      </c>
      <c r="E222">
        <v>9</v>
      </c>
    </row>
    <row r="223" spans="1:5" x14ac:dyDescent="0.3">
      <c r="A223" t="s">
        <v>920</v>
      </c>
      <c r="B223">
        <v>157</v>
      </c>
      <c r="C223">
        <v>155</v>
      </c>
      <c r="D223">
        <v>1</v>
      </c>
      <c r="E223">
        <v>4</v>
      </c>
    </row>
    <row r="224" spans="1:5" x14ac:dyDescent="0.3">
      <c r="A224" t="s">
        <v>242</v>
      </c>
      <c r="B224">
        <v>658</v>
      </c>
      <c r="C224">
        <v>344</v>
      </c>
      <c r="D224">
        <v>2</v>
      </c>
      <c r="E224">
        <v>4</v>
      </c>
    </row>
    <row r="225" spans="1:5" x14ac:dyDescent="0.3">
      <c r="A225" t="s">
        <v>243</v>
      </c>
      <c r="B225">
        <v>22455</v>
      </c>
      <c r="C225">
        <v>7640</v>
      </c>
      <c r="D225">
        <v>22</v>
      </c>
      <c r="E225">
        <v>9</v>
      </c>
    </row>
    <row r="226" spans="1:5" x14ac:dyDescent="0.3">
      <c r="A226" t="s">
        <v>921</v>
      </c>
      <c r="B226">
        <v>2611</v>
      </c>
      <c r="C226">
        <v>1352</v>
      </c>
      <c r="D226">
        <v>2</v>
      </c>
      <c r="E226">
        <v>4</v>
      </c>
    </row>
    <row r="227" spans="1:5" x14ac:dyDescent="0.3">
      <c r="A227" t="s">
        <v>244</v>
      </c>
      <c r="B227">
        <v>4595</v>
      </c>
      <c r="C227">
        <v>1254</v>
      </c>
      <c r="D227">
        <v>4</v>
      </c>
      <c r="E227">
        <v>9</v>
      </c>
    </row>
    <row r="228" spans="1:5" x14ac:dyDescent="0.3">
      <c r="A228" t="s">
        <v>922</v>
      </c>
      <c r="B228">
        <v>4</v>
      </c>
      <c r="C228">
        <v>1</v>
      </c>
      <c r="D228">
        <v>1</v>
      </c>
      <c r="E228">
        <v>4</v>
      </c>
    </row>
    <row r="229" spans="1:5" x14ac:dyDescent="0.3">
      <c r="A229" t="s">
        <v>884</v>
      </c>
      <c r="B229">
        <v>6</v>
      </c>
      <c r="C229">
        <v>4</v>
      </c>
      <c r="D229">
        <v>2</v>
      </c>
      <c r="E229">
        <v>2</v>
      </c>
    </row>
    <row r="230" spans="1:5" x14ac:dyDescent="0.3">
      <c r="A230" t="s">
        <v>245</v>
      </c>
      <c r="B230">
        <v>6457</v>
      </c>
      <c r="C230">
        <v>1766</v>
      </c>
      <c r="D230">
        <v>5</v>
      </c>
      <c r="E230">
        <v>9</v>
      </c>
    </row>
    <row r="231" spans="1:5" x14ac:dyDescent="0.3">
      <c r="A231" t="s">
        <v>246</v>
      </c>
      <c r="B231">
        <v>2941</v>
      </c>
      <c r="C231">
        <v>1060</v>
      </c>
      <c r="D231">
        <v>3</v>
      </c>
      <c r="E231">
        <v>9</v>
      </c>
    </row>
    <row r="232" spans="1:5" x14ac:dyDescent="0.3">
      <c r="A232" t="s">
        <v>247</v>
      </c>
      <c r="B232">
        <v>10985</v>
      </c>
      <c r="C232">
        <v>3558</v>
      </c>
      <c r="D232">
        <v>8</v>
      </c>
      <c r="E232">
        <v>9</v>
      </c>
    </row>
    <row r="233" spans="1:5" x14ac:dyDescent="0.3">
      <c r="A233" t="s">
        <v>248</v>
      </c>
      <c r="B233">
        <v>773</v>
      </c>
      <c r="C233">
        <v>306</v>
      </c>
      <c r="D233">
        <v>2</v>
      </c>
      <c r="E233">
        <v>7</v>
      </c>
    </row>
    <row r="234" spans="1:5" x14ac:dyDescent="0.3">
      <c r="A234" t="s">
        <v>874</v>
      </c>
      <c r="B234">
        <v>888</v>
      </c>
      <c r="C234">
        <v>458</v>
      </c>
      <c r="D234">
        <v>3</v>
      </c>
      <c r="E234">
        <v>7</v>
      </c>
    </row>
    <row r="235" spans="1:5" x14ac:dyDescent="0.3">
      <c r="A235" t="s">
        <v>249</v>
      </c>
      <c r="B235">
        <v>19186</v>
      </c>
      <c r="C235">
        <v>6000</v>
      </c>
      <c r="D235">
        <v>14</v>
      </c>
      <c r="E235">
        <v>9</v>
      </c>
    </row>
    <row r="236" spans="1:5" x14ac:dyDescent="0.3">
      <c r="A236" t="s">
        <v>250</v>
      </c>
      <c r="B236">
        <v>16656</v>
      </c>
      <c r="C236">
        <v>5127</v>
      </c>
      <c r="D236">
        <v>14</v>
      </c>
      <c r="E236">
        <v>9</v>
      </c>
    </row>
    <row r="237" spans="1:5" x14ac:dyDescent="0.3">
      <c r="A237" t="s">
        <v>251</v>
      </c>
      <c r="B237">
        <v>7503</v>
      </c>
      <c r="C237">
        <v>2103</v>
      </c>
      <c r="D237">
        <v>7</v>
      </c>
      <c r="E237">
        <v>9</v>
      </c>
    </row>
    <row r="238" spans="1:5" x14ac:dyDescent="0.3">
      <c r="A238" t="s">
        <v>252</v>
      </c>
      <c r="B238">
        <v>6263</v>
      </c>
      <c r="C238">
        <v>1615</v>
      </c>
      <c r="D238">
        <v>6</v>
      </c>
      <c r="E238">
        <v>9</v>
      </c>
    </row>
    <row r="239" spans="1:5" x14ac:dyDescent="0.3">
      <c r="A239" t="s">
        <v>253</v>
      </c>
      <c r="B239">
        <v>1325</v>
      </c>
      <c r="C239">
        <v>768</v>
      </c>
      <c r="D239">
        <v>3</v>
      </c>
      <c r="E239">
        <v>7</v>
      </c>
    </row>
    <row r="240" spans="1:5" x14ac:dyDescent="0.3">
      <c r="A240" t="s">
        <v>923</v>
      </c>
      <c r="B240">
        <v>5</v>
      </c>
      <c r="C240">
        <v>5</v>
      </c>
      <c r="D240">
        <v>2</v>
      </c>
      <c r="E240">
        <v>2</v>
      </c>
    </row>
    <row r="241" spans="1:5" x14ac:dyDescent="0.3">
      <c r="A241" t="s">
        <v>254</v>
      </c>
      <c r="B241">
        <v>1203</v>
      </c>
      <c r="C241">
        <v>736</v>
      </c>
      <c r="D241">
        <v>2</v>
      </c>
      <c r="E241">
        <v>3</v>
      </c>
    </row>
    <row r="242" spans="1:5" x14ac:dyDescent="0.3">
      <c r="A242" t="s">
        <v>255</v>
      </c>
      <c r="B242">
        <v>20633</v>
      </c>
      <c r="C242">
        <v>6522</v>
      </c>
      <c r="D242">
        <v>17</v>
      </c>
      <c r="E242">
        <v>9</v>
      </c>
    </row>
    <row r="243" spans="1:5" x14ac:dyDescent="0.3">
      <c r="A243" t="s">
        <v>256</v>
      </c>
      <c r="B243">
        <v>191</v>
      </c>
      <c r="C243">
        <v>138</v>
      </c>
      <c r="D243">
        <v>2</v>
      </c>
      <c r="E243">
        <v>2</v>
      </c>
    </row>
    <row r="244" spans="1:5" x14ac:dyDescent="0.3">
      <c r="A244" t="s">
        <v>257</v>
      </c>
      <c r="B244">
        <v>108</v>
      </c>
      <c r="C244">
        <v>79</v>
      </c>
      <c r="D244">
        <v>2</v>
      </c>
      <c r="E244">
        <v>4</v>
      </c>
    </row>
    <row r="245" spans="1:5" x14ac:dyDescent="0.3">
      <c r="A245" t="s">
        <v>258</v>
      </c>
      <c r="B245">
        <v>24989</v>
      </c>
      <c r="C245">
        <v>8254</v>
      </c>
      <c r="D245">
        <v>19</v>
      </c>
      <c r="E245">
        <v>9</v>
      </c>
    </row>
    <row r="246" spans="1:5" x14ac:dyDescent="0.3">
      <c r="A246" t="s">
        <v>259</v>
      </c>
      <c r="B246">
        <v>25117</v>
      </c>
      <c r="C246">
        <v>8358</v>
      </c>
      <c r="D246">
        <v>19</v>
      </c>
      <c r="E246">
        <v>9</v>
      </c>
    </row>
    <row r="247" spans="1:5" x14ac:dyDescent="0.3">
      <c r="A247" t="s">
        <v>260</v>
      </c>
      <c r="B247">
        <v>8936</v>
      </c>
      <c r="C247">
        <v>4525</v>
      </c>
      <c r="D247">
        <v>18</v>
      </c>
      <c r="E247">
        <v>9</v>
      </c>
    </row>
    <row r="248" spans="1:5" x14ac:dyDescent="0.3">
      <c r="A248" t="s">
        <v>261</v>
      </c>
      <c r="B248">
        <v>763</v>
      </c>
      <c r="C248">
        <v>483</v>
      </c>
      <c r="D248">
        <v>1</v>
      </c>
      <c r="E248">
        <v>3</v>
      </c>
    </row>
  </sheetData>
  <autoFilter ref="A1:E1" xr:uid="{78E2AAC3-7364-4215-97C3-3EA1C335D8A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9386-0186-4089-9669-AC4A0C567341}">
  <dimension ref="A1:E255"/>
  <sheetViews>
    <sheetView zoomScaleNormal="100" workbookViewId="0">
      <pane ySplit="1" topLeftCell="A2" activePane="bottomLeft" state="frozen"/>
      <selection sqref="A1:XFD1"/>
      <selection pane="bottomLeft" activeCell="A249" sqref="A249"/>
    </sheetView>
  </sheetViews>
  <sheetFormatPr defaultColWidth="9.109375" defaultRowHeight="14.4" x14ac:dyDescent="0.3"/>
  <cols>
    <col min="1" max="1" width="70.6640625" bestFit="1" customWidth="1"/>
    <col min="2" max="2" width="23.88671875" bestFit="1" customWidth="1"/>
    <col min="3" max="3" width="24.88671875" bestFit="1" customWidth="1"/>
    <col min="4" max="4" width="19" bestFit="1" customWidth="1"/>
    <col min="5" max="5" width="15.109375" bestFit="1" customWidth="1"/>
  </cols>
  <sheetData>
    <row r="1" spans="1:5" s="14" customFormat="1" x14ac:dyDescent="0.3">
      <c r="A1" s="14" t="s">
        <v>37</v>
      </c>
      <c r="B1" s="14" t="s">
        <v>262</v>
      </c>
      <c r="C1" s="14" t="s">
        <v>38</v>
      </c>
      <c r="D1" s="14" t="s">
        <v>39</v>
      </c>
      <c r="E1" s="14" t="s">
        <v>40</v>
      </c>
    </row>
    <row r="2" spans="1:5" x14ac:dyDescent="0.3">
      <c r="A2" t="s">
        <v>41</v>
      </c>
      <c r="B2">
        <v>391</v>
      </c>
      <c r="C2">
        <v>340</v>
      </c>
      <c r="D2">
        <v>3</v>
      </c>
      <c r="E2">
        <v>3</v>
      </c>
    </row>
    <row r="3" spans="1:5" x14ac:dyDescent="0.3">
      <c r="A3" t="s">
        <v>43</v>
      </c>
      <c r="B3">
        <v>15471</v>
      </c>
      <c r="C3">
        <v>2399</v>
      </c>
      <c r="D3">
        <v>4</v>
      </c>
      <c r="E3">
        <v>9</v>
      </c>
    </row>
    <row r="4" spans="1:5" x14ac:dyDescent="0.3">
      <c r="A4" t="s">
        <v>44</v>
      </c>
      <c r="B4">
        <v>10015</v>
      </c>
      <c r="C4">
        <v>4676</v>
      </c>
      <c r="D4">
        <v>10</v>
      </c>
      <c r="E4">
        <v>9</v>
      </c>
    </row>
    <row r="5" spans="1:5" x14ac:dyDescent="0.3">
      <c r="A5" t="s">
        <v>45</v>
      </c>
      <c r="B5">
        <v>15952</v>
      </c>
      <c r="C5">
        <v>3378</v>
      </c>
      <c r="D5">
        <v>5</v>
      </c>
      <c r="E5">
        <v>9</v>
      </c>
    </row>
    <row r="6" spans="1:5" x14ac:dyDescent="0.3">
      <c r="A6" t="s">
        <v>46</v>
      </c>
      <c r="B6">
        <v>17748</v>
      </c>
      <c r="C6">
        <v>3471</v>
      </c>
      <c r="D6">
        <v>6</v>
      </c>
      <c r="E6">
        <v>9</v>
      </c>
    </row>
    <row r="7" spans="1:5" x14ac:dyDescent="0.3">
      <c r="A7" t="s">
        <v>48</v>
      </c>
      <c r="B7">
        <v>3013</v>
      </c>
      <c r="C7">
        <v>1674</v>
      </c>
      <c r="D7">
        <v>4</v>
      </c>
      <c r="E7">
        <v>3</v>
      </c>
    </row>
    <row r="8" spans="1:5" x14ac:dyDescent="0.3">
      <c r="A8" t="s">
        <v>49</v>
      </c>
      <c r="B8">
        <v>5005</v>
      </c>
      <c r="C8">
        <v>2670</v>
      </c>
      <c r="D8">
        <v>6</v>
      </c>
      <c r="E8">
        <v>9</v>
      </c>
    </row>
    <row r="9" spans="1:5" x14ac:dyDescent="0.3">
      <c r="A9" t="s">
        <v>50</v>
      </c>
      <c r="B9">
        <v>22441</v>
      </c>
      <c r="C9">
        <v>5944</v>
      </c>
      <c r="D9">
        <v>11</v>
      </c>
      <c r="E9">
        <v>9</v>
      </c>
    </row>
    <row r="10" spans="1:5" x14ac:dyDescent="0.3">
      <c r="A10" t="s">
        <v>51</v>
      </c>
      <c r="B10">
        <v>10840</v>
      </c>
      <c r="C10">
        <v>5232</v>
      </c>
      <c r="D10">
        <v>9</v>
      </c>
      <c r="E10">
        <v>6</v>
      </c>
    </row>
    <row r="11" spans="1:5" x14ac:dyDescent="0.3">
      <c r="A11" t="s">
        <v>263</v>
      </c>
      <c r="B11">
        <v>1998</v>
      </c>
      <c r="C11">
        <v>1846</v>
      </c>
      <c r="D11">
        <v>2</v>
      </c>
      <c r="E11">
        <v>2</v>
      </c>
    </row>
    <row r="12" spans="1:5" x14ac:dyDescent="0.3">
      <c r="A12" t="s">
        <v>52</v>
      </c>
      <c r="B12">
        <v>8201</v>
      </c>
      <c r="C12">
        <v>4030</v>
      </c>
      <c r="D12">
        <v>3</v>
      </c>
      <c r="E12">
        <v>3</v>
      </c>
    </row>
    <row r="13" spans="1:5" x14ac:dyDescent="0.3">
      <c r="A13" t="s">
        <v>53</v>
      </c>
      <c r="B13">
        <v>9721</v>
      </c>
      <c r="C13">
        <v>2612</v>
      </c>
      <c r="D13">
        <v>6</v>
      </c>
      <c r="E13">
        <v>9</v>
      </c>
    </row>
    <row r="14" spans="1:5" x14ac:dyDescent="0.3">
      <c r="A14" t="s">
        <v>54</v>
      </c>
      <c r="B14">
        <v>12389</v>
      </c>
      <c r="C14">
        <v>3917</v>
      </c>
      <c r="D14">
        <v>8</v>
      </c>
      <c r="E14">
        <v>9</v>
      </c>
    </row>
    <row r="15" spans="1:5" x14ac:dyDescent="0.3">
      <c r="A15" t="s">
        <v>55</v>
      </c>
      <c r="B15">
        <v>6480</v>
      </c>
      <c r="C15">
        <v>3286</v>
      </c>
      <c r="D15">
        <v>6</v>
      </c>
      <c r="E15">
        <v>3</v>
      </c>
    </row>
    <row r="16" spans="1:5" x14ac:dyDescent="0.3">
      <c r="A16" t="s">
        <v>911</v>
      </c>
      <c r="B16">
        <v>4338</v>
      </c>
      <c r="C16">
        <v>1980</v>
      </c>
      <c r="D16">
        <v>3</v>
      </c>
      <c r="E16">
        <v>3</v>
      </c>
    </row>
    <row r="17" spans="1:5" x14ac:dyDescent="0.3">
      <c r="A17" t="s">
        <v>56</v>
      </c>
      <c r="B17">
        <v>10939</v>
      </c>
      <c r="C17">
        <v>2808</v>
      </c>
      <c r="D17">
        <v>3</v>
      </c>
      <c r="E17">
        <v>9</v>
      </c>
    </row>
    <row r="18" spans="1:5" x14ac:dyDescent="0.3">
      <c r="A18" t="s">
        <v>57</v>
      </c>
      <c r="B18">
        <v>4120</v>
      </c>
      <c r="C18">
        <v>1995</v>
      </c>
      <c r="D18">
        <v>4</v>
      </c>
      <c r="E18">
        <v>3</v>
      </c>
    </row>
    <row r="19" spans="1:5" x14ac:dyDescent="0.3">
      <c r="A19" t="s">
        <v>875</v>
      </c>
      <c r="B19">
        <v>1320</v>
      </c>
      <c r="C19">
        <v>1320</v>
      </c>
      <c r="D19">
        <v>1</v>
      </c>
      <c r="E19">
        <v>1</v>
      </c>
    </row>
    <row r="20" spans="1:5" x14ac:dyDescent="0.3">
      <c r="A20" t="s">
        <v>58</v>
      </c>
      <c r="B20">
        <v>9694</v>
      </c>
      <c r="C20">
        <v>3680</v>
      </c>
      <c r="D20">
        <v>10</v>
      </c>
      <c r="E20">
        <v>9</v>
      </c>
    </row>
    <row r="21" spans="1:5" x14ac:dyDescent="0.3">
      <c r="A21" t="s">
        <v>59</v>
      </c>
      <c r="B21">
        <v>12137</v>
      </c>
      <c r="C21">
        <v>3587</v>
      </c>
      <c r="D21">
        <v>8</v>
      </c>
      <c r="E21">
        <v>9</v>
      </c>
    </row>
    <row r="22" spans="1:5" x14ac:dyDescent="0.3">
      <c r="A22" t="s">
        <v>876</v>
      </c>
      <c r="B22">
        <v>1312</v>
      </c>
      <c r="C22">
        <v>1312</v>
      </c>
      <c r="D22">
        <v>1</v>
      </c>
      <c r="E22">
        <v>1</v>
      </c>
    </row>
    <row r="23" spans="1:5" x14ac:dyDescent="0.3">
      <c r="A23" t="s">
        <v>60</v>
      </c>
      <c r="B23">
        <v>22110</v>
      </c>
      <c r="C23">
        <v>6701</v>
      </c>
      <c r="D23">
        <v>14</v>
      </c>
      <c r="E23">
        <v>9</v>
      </c>
    </row>
    <row r="24" spans="1:5" x14ac:dyDescent="0.3">
      <c r="A24" t="s">
        <v>868</v>
      </c>
      <c r="B24">
        <v>1307</v>
      </c>
      <c r="C24">
        <v>1307</v>
      </c>
      <c r="D24">
        <v>1</v>
      </c>
      <c r="E24">
        <v>1</v>
      </c>
    </row>
    <row r="25" spans="1:5" x14ac:dyDescent="0.3">
      <c r="A25" t="s">
        <v>61</v>
      </c>
      <c r="B25">
        <v>23583</v>
      </c>
      <c r="C25">
        <v>4374</v>
      </c>
      <c r="D25">
        <v>8</v>
      </c>
      <c r="E25">
        <v>9</v>
      </c>
    </row>
    <row r="26" spans="1:5" x14ac:dyDescent="0.3">
      <c r="A26" t="s">
        <v>877</v>
      </c>
      <c r="B26">
        <v>1454</v>
      </c>
      <c r="C26">
        <v>1454</v>
      </c>
      <c r="D26">
        <v>2</v>
      </c>
      <c r="E26">
        <v>1</v>
      </c>
    </row>
    <row r="27" spans="1:5" x14ac:dyDescent="0.3">
      <c r="A27" t="s">
        <v>62</v>
      </c>
      <c r="B27">
        <v>24791</v>
      </c>
      <c r="C27">
        <v>5298</v>
      </c>
      <c r="D27">
        <v>9</v>
      </c>
      <c r="E27">
        <v>9</v>
      </c>
    </row>
    <row r="28" spans="1:5" x14ac:dyDescent="0.3">
      <c r="A28" t="s">
        <v>63</v>
      </c>
      <c r="B28">
        <v>8717</v>
      </c>
      <c r="C28">
        <v>1558</v>
      </c>
      <c r="D28">
        <v>2</v>
      </c>
      <c r="E28">
        <v>9</v>
      </c>
    </row>
    <row r="29" spans="1:5" x14ac:dyDescent="0.3">
      <c r="A29" t="s">
        <v>64</v>
      </c>
      <c r="B29">
        <v>7249</v>
      </c>
      <c r="C29">
        <v>3504</v>
      </c>
      <c r="D29">
        <v>3</v>
      </c>
      <c r="E29">
        <v>4</v>
      </c>
    </row>
    <row r="30" spans="1:5" x14ac:dyDescent="0.3">
      <c r="A30" t="s">
        <v>65</v>
      </c>
      <c r="B30">
        <v>20118</v>
      </c>
      <c r="C30">
        <v>5708</v>
      </c>
      <c r="D30">
        <v>9</v>
      </c>
      <c r="E30">
        <v>9</v>
      </c>
    </row>
    <row r="31" spans="1:5" x14ac:dyDescent="0.3">
      <c r="A31" t="s">
        <v>264</v>
      </c>
      <c r="B31">
        <v>1803</v>
      </c>
      <c r="C31">
        <v>688</v>
      </c>
      <c r="D31">
        <v>1</v>
      </c>
      <c r="E31">
        <v>3</v>
      </c>
    </row>
    <row r="32" spans="1:5" x14ac:dyDescent="0.3">
      <c r="A32" t="s">
        <v>66</v>
      </c>
      <c r="B32">
        <v>15190</v>
      </c>
      <c r="C32">
        <v>3859</v>
      </c>
      <c r="D32">
        <v>9</v>
      </c>
      <c r="E32">
        <v>9</v>
      </c>
    </row>
    <row r="33" spans="1:5" x14ac:dyDescent="0.3">
      <c r="A33" t="s">
        <v>67</v>
      </c>
      <c r="B33">
        <v>60120</v>
      </c>
      <c r="C33">
        <v>12959</v>
      </c>
      <c r="D33">
        <v>21</v>
      </c>
      <c r="E33">
        <v>9</v>
      </c>
    </row>
    <row r="34" spans="1:5" x14ac:dyDescent="0.3">
      <c r="A34" t="s">
        <v>68</v>
      </c>
      <c r="B34">
        <v>822</v>
      </c>
      <c r="C34">
        <v>525</v>
      </c>
      <c r="D34">
        <v>4</v>
      </c>
      <c r="E34">
        <v>3</v>
      </c>
    </row>
    <row r="35" spans="1:5" x14ac:dyDescent="0.3">
      <c r="A35" t="s">
        <v>69</v>
      </c>
      <c r="B35">
        <v>150</v>
      </c>
      <c r="C35">
        <v>150</v>
      </c>
      <c r="D35">
        <v>1</v>
      </c>
      <c r="E35">
        <v>1</v>
      </c>
    </row>
    <row r="36" spans="1:5" x14ac:dyDescent="0.3">
      <c r="A36" t="s">
        <v>70</v>
      </c>
      <c r="B36">
        <v>6015</v>
      </c>
      <c r="C36">
        <v>1631</v>
      </c>
      <c r="D36">
        <v>1</v>
      </c>
      <c r="E36">
        <v>9</v>
      </c>
    </row>
    <row r="37" spans="1:5" x14ac:dyDescent="0.3">
      <c r="A37" t="s">
        <v>71</v>
      </c>
      <c r="B37">
        <v>16529</v>
      </c>
      <c r="C37">
        <v>4543</v>
      </c>
      <c r="D37">
        <v>8</v>
      </c>
      <c r="E37">
        <v>9</v>
      </c>
    </row>
    <row r="38" spans="1:5" x14ac:dyDescent="0.3">
      <c r="A38" t="s">
        <v>913</v>
      </c>
      <c r="B38">
        <v>5788</v>
      </c>
      <c r="C38">
        <v>2739</v>
      </c>
      <c r="D38">
        <v>4</v>
      </c>
      <c r="E38">
        <v>3</v>
      </c>
    </row>
    <row r="39" spans="1:5" x14ac:dyDescent="0.3">
      <c r="A39" t="s">
        <v>914</v>
      </c>
      <c r="B39">
        <v>1660</v>
      </c>
      <c r="C39">
        <v>1128</v>
      </c>
      <c r="D39">
        <v>2</v>
      </c>
      <c r="E39">
        <v>3</v>
      </c>
    </row>
    <row r="40" spans="1:5" x14ac:dyDescent="0.3">
      <c r="A40" t="s">
        <v>72</v>
      </c>
      <c r="B40">
        <v>5163</v>
      </c>
      <c r="C40">
        <v>2600</v>
      </c>
      <c r="D40">
        <v>3</v>
      </c>
      <c r="E40">
        <v>3</v>
      </c>
    </row>
    <row r="41" spans="1:5" x14ac:dyDescent="0.3">
      <c r="A41" t="s">
        <v>73</v>
      </c>
      <c r="B41">
        <v>8439</v>
      </c>
      <c r="C41">
        <v>1614</v>
      </c>
      <c r="D41">
        <v>2</v>
      </c>
      <c r="E41">
        <v>9</v>
      </c>
    </row>
    <row r="42" spans="1:5" x14ac:dyDescent="0.3">
      <c r="A42" t="s">
        <v>878</v>
      </c>
      <c r="B42">
        <v>1374</v>
      </c>
      <c r="C42">
        <v>1374</v>
      </c>
      <c r="D42">
        <v>2</v>
      </c>
      <c r="E42">
        <v>1</v>
      </c>
    </row>
    <row r="43" spans="1:5" x14ac:dyDescent="0.3">
      <c r="A43" t="s">
        <v>74</v>
      </c>
      <c r="B43">
        <v>11217</v>
      </c>
      <c r="C43">
        <v>2449</v>
      </c>
      <c r="D43">
        <v>4</v>
      </c>
      <c r="E43">
        <v>9</v>
      </c>
    </row>
    <row r="44" spans="1:5" x14ac:dyDescent="0.3">
      <c r="A44" t="s">
        <v>75</v>
      </c>
      <c r="B44">
        <v>4972</v>
      </c>
      <c r="C44">
        <v>2163</v>
      </c>
      <c r="D44">
        <v>4</v>
      </c>
      <c r="E44">
        <v>6</v>
      </c>
    </row>
    <row r="45" spans="1:5" x14ac:dyDescent="0.3">
      <c r="A45" t="s">
        <v>76</v>
      </c>
      <c r="B45">
        <v>13</v>
      </c>
      <c r="C45">
        <v>7</v>
      </c>
      <c r="D45">
        <v>1</v>
      </c>
      <c r="E45">
        <v>3</v>
      </c>
    </row>
    <row r="46" spans="1:5" x14ac:dyDescent="0.3">
      <c r="A46" t="s">
        <v>77</v>
      </c>
      <c r="B46">
        <v>18077</v>
      </c>
      <c r="C46">
        <v>3476</v>
      </c>
      <c r="D46">
        <v>8</v>
      </c>
      <c r="E46">
        <v>9</v>
      </c>
    </row>
    <row r="47" spans="1:5" x14ac:dyDescent="0.3">
      <c r="A47" t="s">
        <v>78</v>
      </c>
      <c r="B47">
        <v>290</v>
      </c>
      <c r="C47">
        <v>272</v>
      </c>
      <c r="D47">
        <v>3</v>
      </c>
      <c r="E47">
        <v>3</v>
      </c>
    </row>
    <row r="48" spans="1:5" x14ac:dyDescent="0.3">
      <c r="A48" t="s">
        <v>79</v>
      </c>
      <c r="B48">
        <v>3977</v>
      </c>
      <c r="C48">
        <v>1666</v>
      </c>
      <c r="D48">
        <v>4</v>
      </c>
      <c r="E48">
        <v>3</v>
      </c>
    </row>
    <row r="49" spans="1:5" x14ac:dyDescent="0.3">
      <c r="A49" t="s">
        <v>869</v>
      </c>
      <c r="B49">
        <v>12705</v>
      </c>
      <c r="C49">
        <v>3868</v>
      </c>
      <c r="D49">
        <v>7</v>
      </c>
      <c r="E49">
        <v>9</v>
      </c>
    </row>
    <row r="50" spans="1:5" x14ac:dyDescent="0.3">
      <c r="A50" t="s">
        <v>80</v>
      </c>
      <c r="B50">
        <v>9232</v>
      </c>
      <c r="C50">
        <v>1557</v>
      </c>
      <c r="D50">
        <v>2</v>
      </c>
      <c r="E50">
        <v>9</v>
      </c>
    </row>
    <row r="51" spans="1:5" x14ac:dyDescent="0.3">
      <c r="A51" t="s">
        <v>81</v>
      </c>
      <c r="B51">
        <v>9161</v>
      </c>
      <c r="C51">
        <v>2180</v>
      </c>
      <c r="D51">
        <v>4</v>
      </c>
      <c r="E51">
        <v>9</v>
      </c>
    </row>
    <row r="52" spans="1:5" x14ac:dyDescent="0.3">
      <c r="A52" t="s">
        <v>82</v>
      </c>
      <c r="B52">
        <v>4104</v>
      </c>
      <c r="C52">
        <v>1331</v>
      </c>
      <c r="D52">
        <v>3</v>
      </c>
      <c r="E52">
        <v>9</v>
      </c>
    </row>
    <row r="53" spans="1:5" x14ac:dyDescent="0.3">
      <c r="A53" t="s">
        <v>83</v>
      </c>
      <c r="B53">
        <v>583</v>
      </c>
      <c r="C53">
        <v>395</v>
      </c>
      <c r="D53">
        <v>1</v>
      </c>
      <c r="E53">
        <v>9</v>
      </c>
    </row>
    <row r="54" spans="1:5" x14ac:dyDescent="0.3">
      <c r="A54" t="s">
        <v>84</v>
      </c>
      <c r="B54">
        <v>22891</v>
      </c>
      <c r="C54">
        <v>5855</v>
      </c>
      <c r="D54">
        <v>7</v>
      </c>
      <c r="E54">
        <v>9</v>
      </c>
    </row>
    <row r="55" spans="1:5" x14ac:dyDescent="0.3">
      <c r="A55" t="s">
        <v>85</v>
      </c>
      <c r="B55">
        <v>24058</v>
      </c>
      <c r="C55">
        <v>7318</v>
      </c>
      <c r="D55">
        <v>15</v>
      </c>
      <c r="E55">
        <v>9</v>
      </c>
    </row>
    <row r="56" spans="1:5" x14ac:dyDescent="0.3">
      <c r="A56" t="s">
        <v>265</v>
      </c>
      <c r="B56">
        <v>3845</v>
      </c>
      <c r="C56">
        <v>1538</v>
      </c>
      <c r="D56">
        <v>2</v>
      </c>
      <c r="E56">
        <v>3</v>
      </c>
    </row>
    <row r="57" spans="1:5" x14ac:dyDescent="0.3">
      <c r="A57" t="s">
        <v>86</v>
      </c>
      <c r="B57">
        <v>6074</v>
      </c>
      <c r="C57">
        <v>2790</v>
      </c>
      <c r="D57">
        <v>3</v>
      </c>
      <c r="E57">
        <v>3</v>
      </c>
    </row>
    <row r="58" spans="1:5" x14ac:dyDescent="0.3">
      <c r="A58" t="s">
        <v>87</v>
      </c>
      <c r="B58">
        <v>15343</v>
      </c>
      <c r="C58">
        <v>2555</v>
      </c>
      <c r="D58">
        <v>4</v>
      </c>
      <c r="E58">
        <v>9</v>
      </c>
    </row>
    <row r="59" spans="1:5" x14ac:dyDescent="0.3">
      <c r="A59" t="s">
        <v>879</v>
      </c>
      <c r="B59">
        <v>193</v>
      </c>
      <c r="C59">
        <v>193</v>
      </c>
      <c r="D59">
        <v>1</v>
      </c>
      <c r="E59">
        <v>1</v>
      </c>
    </row>
    <row r="60" spans="1:5" x14ac:dyDescent="0.3">
      <c r="A60" t="s">
        <v>266</v>
      </c>
      <c r="B60">
        <v>1630</v>
      </c>
      <c r="C60">
        <v>661</v>
      </c>
      <c r="D60">
        <v>1</v>
      </c>
      <c r="E60">
        <v>3</v>
      </c>
    </row>
    <row r="61" spans="1:5" x14ac:dyDescent="0.3">
      <c r="A61" t="s">
        <v>88</v>
      </c>
      <c r="B61">
        <v>3222</v>
      </c>
      <c r="C61">
        <v>2053</v>
      </c>
      <c r="D61">
        <v>4</v>
      </c>
      <c r="E61">
        <v>6</v>
      </c>
    </row>
    <row r="62" spans="1:5" x14ac:dyDescent="0.3">
      <c r="A62" t="s">
        <v>89</v>
      </c>
      <c r="B62">
        <v>5167</v>
      </c>
      <c r="C62">
        <v>1471</v>
      </c>
      <c r="D62">
        <v>3</v>
      </c>
      <c r="E62">
        <v>9</v>
      </c>
    </row>
    <row r="63" spans="1:5" x14ac:dyDescent="0.3">
      <c r="A63" t="s">
        <v>870</v>
      </c>
      <c r="B63">
        <v>1511</v>
      </c>
      <c r="C63">
        <v>1511</v>
      </c>
      <c r="D63">
        <v>3</v>
      </c>
      <c r="E63">
        <v>1</v>
      </c>
    </row>
    <row r="64" spans="1:5" x14ac:dyDescent="0.3">
      <c r="A64" t="s">
        <v>90</v>
      </c>
      <c r="B64">
        <v>6185</v>
      </c>
      <c r="C64">
        <v>1556</v>
      </c>
      <c r="D64">
        <v>3</v>
      </c>
      <c r="E64">
        <v>9</v>
      </c>
    </row>
    <row r="65" spans="1:5" x14ac:dyDescent="0.3">
      <c r="A65" t="s">
        <v>91</v>
      </c>
      <c r="B65">
        <v>16440</v>
      </c>
      <c r="C65">
        <v>4103</v>
      </c>
      <c r="D65">
        <v>8</v>
      </c>
      <c r="E65">
        <v>9</v>
      </c>
    </row>
    <row r="66" spans="1:5" x14ac:dyDescent="0.3">
      <c r="A66" t="s">
        <v>92</v>
      </c>
      <c r="B66">
        <v>29629</v>
      </c>
      <c r="C66">
        <v>6667</v>
      </c>
      <c r="D66">
        <v>13</v>
      </c>
      <c r="E66">
        <v>9</v>
      </c>
    </row>
    <row r="67" spans="1:5" x14ac:dyDescent="0.3">
      <c r="A67" t="s">
        <v>93</v>
      </c>
      <c r="B67">
        <v>20671</v>
      </c>
      <c r="C67">
        <v>4083</v>
      </c>
      <c r="D67">
        <v>7</v>
      </c>
      <c r="E67">
        <v>9</v>
      </c>
    </row>
    <row r="68" spans="1:5" x14ac:dyDescent="0.3">
      <c r="A68" t="s">
        <v>94</v>
      </c>
      <c r="B68">
        <v>23266</v>
      </c>
      <c r="C68">
        <v>6668</v>
      </c>
      <c r="D68">
        <v>15</v>
      </c>
      <c r="E68">
        <v>9</v>
      </c>
    </row>
    <row r="69" spans="1:5" x14ac:dyDescent="0.3">
      <c r="A69" t="s">
        <v>95</v>
      </c>
      <c r="B69">
        <v>49999</v>
      </c>
      <c r="C69">
        <v>9820</v>
      </c>
      <c r="D69">
        <v>17</v>
      </c>
      <c r="E69">
        <v>9</v>
      </c>
    </row>
    <row r="70" spans="1:5" x14ac:dyDescent="0.3">
      <c r="A70" t="s">
        <v>96</v>
      </c>
      <c r="B70">
        <v>11830</v>
      </c>
      <c r="C70">
        <v>2374</v>
      </c>
      <c r="D70">
        <v>5</v>
      </c>
      <c r="E70">
        <v>9</v>
      </c>
    </row>
    <row r="71" spans="1:5" x14ac:dyDescent="0.3">
      <c r="A71" t="s">
        <v>97</v>
      </c>
      <c r="B71">
        <v>11575</v>
      </c>
      <c r="C71">
        <v>2065</v>
      </c>
      <c r="D71">
        <v>3</v>
      </c>
      <c r="E71">
        <v>9</v>
      </c>
    </row>
    <row r="72" spans="1:5" x14ac:dyDescent="0.3">
      <c r="A72" t="s">
        <v>880</v>
      </c>
      <c r="B72">
        <v>1320</v>
      </c>
      <c r="C72">
        <v>1320</v>
      </c>
      <c r="D72">
        <v>1</v>
      </c>
      <c r="E72">
        <v>1</v>
      </c>
    </row>
    <row r="73" spans="1:5" x14ac:dyDescent="0.3">
      <c r="A73" t="s">
        <v>100</v>
      </c>
      <c r="B73">
        <v>5748</v>
      </c>
      <c r="C73">
        <v>1224</v>
      </c>
      <c r="D73">
        <v>2</v>
      </c>
      <c r="E73">
        <v>9</v>
      </c>
    </row>
    <row r="74" spans="1:5" x14ac:dyDescent="0.3">
      <c r="A74" t="s">
        <v>101</v>
      </c>
      <c r="B74">
        <v>11058</v>
      </c>
      <c r="C74">
        <v>2148</v>
      </c>
      <c r="D74">
        <v>4</v>
      </c>
      <c r="E74">
        <v>9</v>
      </c>
    </row>
    <row r="75" spans="1:5" x14ac:dyDescent="0.3">
      <c r="A75" t="s">
        <v>102</v>
      </c>
      <c r="B75">
        <v>1994</v>
      </c>
      <c r="C75">
        <v>1047</v>
      </c>
      <c r="D75">
        <v>1</v>
      </c>
      <c r="E75">
        <v>3</v>
      </c>
    </row>
    <row r="76" spans="1:5" x14ac:dyDescent="0.3">
      <c r="A76" t="s">
        <v>267</v>
      </c>
      <c r="B76">
        <v>154</v>
      </c>
      <c r="C76">
        <v>154</v>
      </c>
      <c r="D76">
        <v>1</v>
      </c>
      <c r="E76">
        <v>1</v>
      </c>
    </row>
    <row r="77" spans="1:5" x14ac:dyDescent="0.3">
      <c r="A77" t="s">
        <v>103</v>
      </c>
      <c r="B77">
        <v>13984</v>
      </c>
      <c r="C77">
        <v>2628</v>
      </c>
      <c r="D77">
        <v>5</v>
      </c>
      <c r="E77">
        <v>9</v>
      </c>
    </row>
    <row r="78" spans="1:5" x14ac:dyDescent="0.3">
      <c r="A78" t="s">
        <v>104</v>
      </c>
      <c r="B78">
        <v>12484</v>
      </c>
      <c r="C78">
        <v>2125</v>
      </c>
      <c r="D78">
        <v>5</v>
      </c>
      <c r="E78">
        <v>9</v>
      </c>
    </row>
    <row r="79" spans="1:5" x14ac:dyDescent="0.3">
      <c r="A79" t="s">
        <v>105</v>
      </c>
      <c r="B79">
        <v>16871</v>
      </c>
      <c r="C79">
        <v>2598</v>
      </c>
      <c r="D79">
        <v>5</v>
      </c>
      <c r="E79">
        <v>9</v>
      </c>
    </row>
    <row r="80" spans="1:5" x14ac:dyDescent="0.3">
      <c r="A80" t="s">
        <v>106</v>
      </c>
      <c r="B80">
        <v>3005</v>
      </c>
      <c r="C80">
        <v>1203</v>
      </c>
      <c r="D80">
        <v>1</v>
      </c>
      <c r="E80">
        <v>3</v>
      </c>
    </row>
    <row r="81" spans="1:5" x14ac:dyDescent="0.3">
      <c r="A81" t="s">
        <v>107</v>
      </c>
      <c r="B81">
        <v>26867</v>
      </c>
      <c r="C81">
        <v>6374</v>
      </c>
      <c r="D81">
        <v>12</v>
      </c>
      <c r="E81">
        <v>9</v>
      </c>
    </row>
    <row r="82" spans="1:5" x14ac:dyDescent="0.3">
      <c r="A82" t="s">
        <v>108</v>
      </c>
      <c r="B82">
        <v>16767</v>
      </c>
      <c r="C82">
        <v>3444</v>
      </c>
      <c r="D82">
        <v>8</v>
      </c>
      <c r="E82">
        <v>9</v>
      </c>
    </row>
    <row r="83" spans="1:5" x14ac:dyDescent="0.3">
      <c r="A83" t="s">
        <v>109</v>
      </c>
      <c r="B83">
        <v>6885</v>
      </c>
      <c r="C83">
        <v>2013</v>
      </c>
      <c r="D83">
        <v>4</v>
      </c>
      <c r="E83">
        <v>9</v>
      </c>
    </row>
    <row r="84" spans="1:5" x14ac:dyDescent="0.3">
      <c r="A84" t="s">
        <v>871</v>
      </c>
      <c r="B84">
        <v>1194</v>
      </c>
      <c r="C84">
        <v>1194</v>
      </c>
      <c r="D84">
        <v>3</v>
      </c>
      <c r="E84">
        <v>1</v>
      </c>
    </row>
    <row r="85" spans="1:5" x14ac:dyDescent="0.3">
      <c r="A85" t="s">
        <v>110</v>
      </c>
      <c r="B85">
        <v>7733</v>
      </c>
      <c r="C85">
        <v>1570</v>
      </c>
      <c r="D85">
        <v>2</v>
      </c>
      <c r="E85">
        <v>9</v>
      </c>
    </row>
    <row r="86" spans="1:5" x14ac:dyDescent="0.3">
      <c r="A86" t="s">
        <v>111</v>
      </c>
      <c r="B86">
        <v>3320</v>
      </c>
      <c r="C86">
        <v>1270</v>
      </c>
      <c r="D86">
        <v>2</v>
      </c>
      <c r="E86">
        <v>3</v>
      </c>
    </row>
    <row r="87" spans="1:5" x14ac:dyDescent="0.3">
      <c r="A87" t="s">
        <v>112</v>
      </c>
      <c r="B87">
        <v>880</v>
      </c>
      <c r="C87">
        <v>616</v>
      </c>
      <c r="D87">
        <v>1</v>
      </c>
      <c r="E87">
        <v>3</v>
      </c>
    </row>
    <row r="88" spans="1:5" x14ac:dyDescent="0.3">
      <c r="A88" t="s">
        <v>113</v>
      </c>
      <c r="B88">
        <v>3351</v>
      </c>
      <c r="C88">
        <v>1303</v>
      </c>
      <c r="D88">
        <v>2</v>
      </c>
      <c r="E88">
        <v>3</v>
      </c>
    </row>
    <row r="89" spans="1:5" x14ac:dyDescent="0.3">
      <c r="A89" t="s">
        <v>268</v>
      </c>
      <c r="B89">
        <v>3242</v>
      </c>
      <c r="C89">
        <v>1566</v>
      </c>
      <c r="D89">
        <v>1</v>
      </c>
      <c r="E89">
        <v>3</v>
      </c>
    </row>
    <row r="90" spans="1:5" x14ac:dyDescent="0.3">
      <c r="A90" t="s">
        <v>114</v>
      </c>
      <c r="B90">
        <v>10763</v>
      </c>
      <c r="C90">
        <v>1664</v>
      </c>
      <c r="D90">
        <v>2</v>
      </c>
      <c r="E90">
        <v>9</v>
      </c>
    </row>
    <row r="91" spans="1:5" x14ac:dyDescent="0.3">
      <c r="A91" t="s">
        <v>115</v>
      </c>
      <c r="B91">
        <v>5592</v>
      </c>
      <c r="C91">
        <v>2607</v>
      </c>
      <c r="D91">
        <v>4</v>
      </c>
      <c r="E91">
        <v>6</v>
      </c>
    </row>
    <row r="92" spans="1:5" x14ac:dyDescent="0.3">
      <c r="A92" t="s">
        <v>116</v>
      </c>
      <c r="B92">
        <v>61035</v>
      </c>
      <c r="C92">
        <v>12995</v>
      </c>
      <c r="D92">
        <v>20</v>
      </c>
      <c r="E92">
        <v>9</v>
      </c>
    </row>
    <row r="93" spans="1:5" x14ac:dyDescent="0.3">
      <c r="A93" t="s">
        <v>117</v>
      </c>
      <c r="B93">
        <v>7805</v>
      </c>
      <c r="C93">
        <v>1576</v>
      </c>
      <c r="D93">
        <v>3</v>
      </c>
      <c r="E93">
        <v>9</v>
      </c>
    </row>
    <row r="94" spans="1:5" x14ac:dyDescent="0.3">
      <c r="A94" t="s">
        <v>118</v>
      </c>
      <c r="B94">
        <v>19302</v>
      </c>
      <c r="C94">
        <v>3670</v>
      </c>
      <c r="D94">
        <v>9</v>
      </c>
      <c r="E94">
        <v>9</v>
      </c>
    </row>
    <row r="95" spans="1:5" x14ac:dyDescent="0.3">
      <c r="A95" t="s">
        <v>119</v>
      </c>
      <c r="B95">
        <v>5457</v>
      </c>
      <c r="C95">
        <v>1359</v>
      </c>
      <c r="D95">
        <v>3</v>
      </c>
      <c r="E95">
        <v>9</v>
      </c>
    </row>
    <row r="96" spans="1:5" x14ac:dyDescent="0.3">
      <c r="A96" t="s">
        <v>120</v>
      </c>
      <c r="B96">
        <v>17852</v>
      </c>
      <c r="C96">
        <v>4487</v>
      </c>
      <c r="D96">
        <v>5</v>
      </c>
      <c r="E96">
        <v>9</v>
      </c>
    </row>
    <row r="97" spans="1:5" x14ac:dyDescent="0.3">
      <c r="A97" t="s">
        <v>121</v>
      </c>
      <c r="B97">
        <v>3887</v>
      </c>
      <c r="C97">
        <v>1553</v>
      </c>
      <c r="D97">
        <v>3</v>
      </c>
      <c r="E97">
        <v>3</v>
      </c>
    </row>
    <row r="98" spans="1:5" x14ac:dyDescent="0.3">
      <c r="A98" t="s">
        <v>124</v>
      </c>
      <c r="B98">
        <v>15719</v>
      </c>
      <c r="C98">
        <v>4101</v>
      </c>
      <c r="D98">
        <v>6</v>
      </c>
      <c r="E98">
        <v>9</v>
      </c>
    </row>
    <row r="99" spans="1:5" x14ac:dyDescent="0.3">
      <c r="A99" t="s">
        <v>126</v>
      </c>
      <c r="B99">
        <v>30613</v>
      </c>
      <c r="C99">
        <v>7288</v>
      </c>
      <c r="D99">
        <v>11</v>
      </c>
      <c r="E99">
        <v>9</v>
      </c>
    </row>
    <row r="100" spans="1:5" x14ac:dyDescent="0.3">
      <c r="A100" t="s">
        <v>127</v>
      </c>
      <c r="B100">
        <v>10305</v>
      </c>
      <c r="C100">
        <v>3138</v>
      </c>
      <c r="D100">
        <v>6</v>
      </c>
      <c r="E100">
        <v>8</v>
      </c>
    </row>
    <row r="101" spans="1:5" x14ac:dyDescent="0.3">
      <c r="A101" t="s">
        <v>129</v>
      </c>
      <c r="B101">
        <v>21266</v>
      </c>
      <c r="C101">
        <v>4742</v>
      </c>
      <c r="D101">
        <v>5</v>
      </c>
      <c r="E101">
        <v>9</v>
      </c>
    </row>
    <row r="102" spans="1:5" x14ac:dyDescent="0.3">
      <c r="A102" t="s">
        <v>130</v>
      </c>
      <c r="B102">
        <v>20327</v>
      </c>
      <c r="C102">
        <v>3885</v>
      </c>
      <c r="D102">
        <v>10</v>
      </c>
      <c r="E102">
        <v>9</v>
      </c>
    </row>
    <row r="103" spans="1:5" x14ac:dyDescent="0.3">
      <c r="A103" t="s">
        <v>131</v>
      </c>
      <c r="B103">
        <v>7514</v>
      </c>
      <c r="C103">
        <v>3754</v>
      </c>
      <c r="D103">
        <v>3</v>
      </c>
      <c r="E103">
        <v>6</v>
      </c>
    </row>
    <row r="104" spans="1:5" x14ac:dyDescent="0.3">
      <c r="A104" t="s">
        <v>132</v>
      </c>
      <c r="B104">
        <v>3929</v>
      </c>
      <c r="C104">
        <v>997</v>
      </c>
      <c r="D104">
        <v>2</v>
      </c>
      <c r="E104">
        <v>8</v>
      </c>
    </row>
    <row r="105" spans="1:5" x14ac:dyDescent="0.3">
      <c r="A105" t="s">
        <v>269</v>
      </c>
      <c r="B105">
        <v>2698</v>
      </c>
      <c r="C105">
        <v>1250</v>
      </c>
      <c r="D105">
        <v>2</v>
      </c>
      <c r="E105">
        <v>3</v>
      </c>
    </row>
    <row r="106" spans="1:5" x14ac:dyDescent="0.3">
      <c r="A106" t="s">
        <v>133</v>
      </c>
      <c r="B106">
        <v>17030</v>
      </c>
      <c r="C106">
        <v>3287</v>
      </c>
      <c r="D106">
        <v>7</v>
      </c>
      <c r="E106">
        <v>9</v>
      </c>
    </row>
    <row r="107" spans="1:5" x14ac:dyDescent="0.3">
      <c r="A107" t="s">
        <v>134</v>
      </c>
      <c r="B107">
        <v>16552</v>
      </c>
      <c r="C107">
        <v>3335</v>
      </c>
      <c r="D107">
        <v>7</v>
      </c>
      <c r="E107">
        <v>9</v>
      </c>
    </row>
    <row r="108" spans="1:5" x14ac:dyDescent="0.3">
      <c r="A108" t="s">
        <v>135</v>
      </c>
      <c r="B108">
        <v>20075</v>
      </c>
      <c r="C108">
        <v>4555</v>
      </c>
      <c r="D108">
        <v>7</v>
      </c>
      <c r="E108">
        <v>9</v>
      </c>
    </row>
    <row r="109" spans="1:5" x14ac:dyDescent="0.3">
      <c r="A109" t="s">
        <v>136</v>
      </c>
      <c r="B109">
        <v>2904</v>
      </c>
      <c r="C109">
        <v>1534</v>
      </c>
      <c r="D109">
        <v>3</v>
      </c>
      <c r="E109">
        <v>3</v>
      </c>
    </row>
    <row r="110" spans="1:5" x14ac:dyDescent="0.3">
      <c r="A110" t="s">
        <v>137</v>
      </c>
      <c r="B110">
        <v>3006</v>
      </c>
      <c r="C110">
        <v>1570</v>
      </c>
      <c r="D110">
        <v>3</v>
      </c>
      <c r="E110">
        <v>3</v>
      </c>
    </row>
    <row r="111" spans="1:5" x14ac:dyDescent="0.3">
      <c r="A111" t="s">
        <v>138</v>
      </c>
      <c r="B111">
        <v>3552</v>
      </c>
      <c r="C111">
        <v>1315</v>
      </c>
      <c r="D111">
        <v>4</v>
      </c>
      <c r="E111">
        <v>9</v>
      </c>
    </row>
    <row r="112" spans="1:5" x14ac:dyDescent="0.3">
      <c r="A112" t="s">
        <v>270</v>
      </c>
      <c r="B112">
        <v>150</v>
      </c>
      <c r="C112">
        <v>150</v>
      </c>
      <c r="D112">
        <v>1</v>
      </c>
      <c r="E112">
        <v>1</v>
      </c>
    </row>
    <row r="113" spans="1:5" x14ac:dyDescent="0.3">
      <c r="A113" t="s">
        <v>139</v>
      </c>
      <c r="B113">
        <v>20918</v>
      </c>
      <c r="C113">
        <v>4917</v>
      </c>
      <c r="D113">
        <v>8</v>
      </c>
      <c r="E113">
        <v>9</v>
      </c>
    </row>
    <row r="114" spans="1:5" x14ac:dyDescent="0.3">
      <c r="A114" t="s">
        <v>140</v>
      </c>
      <c r="B114">
        <v>42742</v>
      </c>
      <c r="C114">
        <v>10536</v>
      </c>
      <c r="D114">
        <v>18</v>
      </c>
      <c r="E114">
        <v>9</v>
      </c>
    </row>
    <row r="115" spans="1:5" x14ac:dyDescent="0.3">
      <c r="A115" t="s">
        <v>141</v>
      </c>
      <c r="B115">
        <v>2988</v>
      </c>
      <c r="C115">
        <v>1557</v>
      </c>
      <c r="D115">
        <v>4</v>
      </c>
      <c r="E115">
        <v>6</v>
      </c>
    </row>
    <row r="116" spans="1:5" x14ac:dyDescent="0.3">
      <c r="A116" t="s">
        <v>142</v>
      </c>
      <c r="B116">
        <v>17205</v>
      </c>
      <c r="C116">
        <v>3060</v>
      </c>
      <c r="D116">
        <v>3</v>
      </c>
      <c r="E116">
        <v>9</v>
      </c>
    </row>
    <row r="117" spans="1:5" x14ac:dyDescent="0.3">
      <c r="A117" t="s">
        <v>143</v>
      </c>
      <c r="B117">
        <v>23566</v>
      </c>
      <c r="C117">
        <v>4973</v>
      </c>
      <c r="D117">
        <v>8</v>
      </c>
      <c r="E117">
        <v>9</v>
      </c>
    </row>
    <row r="118" spans="1:5" x14ac:dyDescent="0.3">
      <c r="A118" t="s">
        <v>144</v>
      </c>
      <c r="B118">
        <v>10972</v>
      </c>
      <c r="C118">
        <v>1607</v>
      </c>
      <c r="D118">
        <v>3</v>
      </c>
      <c r="E118">
        <v>9</v>
      </c>
    </row>
    <row r="119" spans="1:5" x14ac:dyDescent="0.3">
      <c r="A119" t="s">
        <v>145</v>
      </c>
      <c r="B119">
        <v>4060</v>
      </c>
      <c r="C119">
        <v>2195</v>
      </c>
      <c r="D119">
        <v>3</v>
      </c>
      <c r="E119">
        <v>5</v>
      </c>
    </row>
    <row r="120" spans="1:5" x14ac:dyDescent="0.3">
      <c r="A120" t="s">
        <v>146</v>
      </c>
      <c r="B120">
        <v>4411</v>
      </c>
      <c r="C120">
        <v>2313</v>
      </c>
      <c r="D120">
        <v>2</v>
      </c>
      <c r="E120">
        <v>3</v>
      </c>
    </row>
    <row r="121" spans="1:5" x14ac:dyDescent="0.3">
      <c r="A121" t="s">
        <v>915</v>
      </c>
      <c r="B121">
        <v>2582</v>
      </c>
      <c r="C121">
        <v>957</v>
      </c>
      <c r="D121">
        <v>2</v>
      </c>
      <c r="E121">
        <v>5</v>
      </c>
    </row>
    <row r="122" spans="1:5" x14ac:dyDescent="0.3">
      <c r="A122" t="s">
        <v>147</v>
      </c>
      <c r="B122">
        <v>29644</v>
      </c>
      <c r="C122">
        <v>7754</v>
      </c>
      <c r="D122">
        <v>14</v>
      </c>
      <c r="E122">
        <v>9</v>
      </c>
    </row>
    <row r="123" spans="1:5" x14ac:dyDescent="0.3">
      <c r="A123" t="s">
        <v>148</v>
      </c>
      <c r="B123">
        <v>526</v>
      </c>
      <c r="C123">
        <v>257</v>
      </c>
      <c r="D123">
        <v>1</v>
      </c>
      <c r="E123">
        <v>3</v>
      </c>
    </row>
    <row r="124" spans="1:5" x14ac:dyDescent="0.3">
      <c r="A124" t="s">
        <v>149</v>
      </c>
      <c r="B124">
        <v>16302</v>
      </c>
      <c r="C124">
        <v>4459</v>
      </c>
      <c r="D124">
        <v>7</v>
      </c>
      <c r="E124">
        <v>9</v>
      </c>
    </row>
    <row r="125" spans="1:5" x14ac:dyDescent="0.3">
      <c r="A125" t="s">
        <v>150</v>
      </c>
      <c r="B125">
        <v>3874</v>
      </c>
      <c r="C125">
        <v>1729</v>
      </c>
      <c r="D125">
        <v>2</v>
      </c>
      <c r="E125">
        <v>3</v>
      </c>
    </row>
    <row r="126" spans="1:5" x14ac:dyDescent="0.3">
      <c r="A126" t="s">
        <v>151</v>
      </c>
      <c r="B126">
        <v>3059</v>
      </c>
      <c r="C126">
        <v>1181</v>
      </c>
      <c r="D126">
        <v>2</v>
      </c>
      <c r="E126">
        <v>3</v>
      </c>
    </row>
    <row r="127" spans="1:5" x14ac:dyDescent="0.3">
      <c r="A127" t="s">
        <v>153</v>
      </c>
      <c r="B127">
        <v>3617</v>
      </c>
      <c r="C127">
        <v>1489</v>
      </c>
      <c r="D127">
        <v>4</v>
      </c>
      <c r="E127">
        <v>3</v>
      </c>
    </row>
    <row r="128" spans="1:5" x14ac:dyDescent="0.3">
      <c r="A128" t="s">
        <v>154</v>
      </c>
      <c r="B128">
        <v>24687</v>
      </c>
      <c r="C128">
        <v>7376</v>
      </c>
      <c r="D128">
        <v>17</v>
      </c>
      <c r="E128">
        <v>9</v>
      </c>
    </row>
    <row r="129" spans="1:5" x14ac:dyDescent="0.3">
      <c r="A129" t="s">
        <v>155</v>
      </c>
      <c r="B129">
        <v>8889</v>
      </c>
      <c r="C129">
        <v>1644</v>
      </c>
      <c r="D129">
        <v>2</v>
      </c>
      <c r="E129">
        <v>9</v>
      </c>
    </row>
    <row r="130" spans="1:5" x14ac:dyDescent="0.3">
      <c r="A130" t="s">
        <v>156</v>
      </c>
      <c r="B130">
        <v>23173</v>
      </c>
      <c r="C130">
        <v>5002</v>
      </c>
      <c r="D130">
        <v>9</v>
      </c>
      <c r="E130">
        <v>9</v>
      </c>
    </row>
    <row r="131" spans="1:5" x14ac:dyDescent="0.3">
      <c r="A131" t="s">
        <v>157</v>
      </c>
      <c r="B131">
        <v>21047</v>
      </c>
      <c r="C131">
        <v>5893</v>
      </c>
      <c r="D131">
        <v>12</v>
      </c>
      <c r="E131">
        <v>9</v>
      </c>
    </row>
    <row r="132" spans="1:5" x14ac:dyDescent="0.3">
      <c r="A132" t="s">
        <v>158</v>
      </c>
      <c r="B132">
        <v>19914</v>
      </c>
      <c r="C132">
        <v>5979</v>
      </c>
      <c r="D132">
        <v>12</v>
      </c>
      <c r="E132">
        <v>9</v>
      </c>
    </row>
    <row r="133" spans="1:5" x14ac:dyDescent="0.3">
      <c r="A133" t="s">
        <v>159</v>
      </c>
      <c r="B133">
        <v>16500</v>
      </c>
      <c r="C133">
        <v>4619</v>
      </c>
      <c r="D133">
        <v>10</v>
      </c>
      <c r="E133">
        <v>9</v>
      </c>
    </row>
    <row r="134" spans="1:5" x14ac:dyDescent="0.3">
      <c r="A134" t="s">
        <v>160</v>
      </c>
      <c r="B134">
        <v>3764</v>
      </c>
      <c r="C134">
        <v>1938</v>
      </c>
      <c r="D134">
        <v>3</v>
      </c>
      <c r="E134">
        <v>4</v>
      </c>
    </row>
    <row r="135" spans="1:5" x14ac:dyDescent="0.3">
      <c r="A135" t="s">
        <v>161</v>
      </c>
      <c r="B135">
        <v>44290</v>
      </c>
      <c r="C135">
        <v>11683</v>
      </c>
      <c r="D135">
        <v>16</v>
      </c>
      <c r="E135">
        <v>9</v>
      </c>
    </row>
    <row r="136" spans="1:5" x14ac:dyDescent="0.3">
      <c r="A136" t="s">
        <v>162</v>
      </c>
      <c r="B136">
        <v>29418</v>
      </c>
      <c r="C136">
        <v>6981</v>
      </c>
      <c r="D136">
        <v>12</v>
      </c>
      <c r="E136">
        <v>9</v>
      </c>
    </row>
    <row r="137" spans="1:5" x14ac:dyDescent="0.3">
      <c r="A137" t="s">
        <v>163</v>
      </c>
      <c r="B137">
        <v>18484</v>
      </c>
      <c r="C137">
        <v>4884</v>
      </c>
      <c r="D137">
        <v>8</v>
      </c>
      <c r="E137">
        <v>9</v>
      </c>
    </row>
    <row r="138" spans="1:5" x14ac:dyDescent="0.3">
      <c r="A138" t="s">
        <v>164</v>
      </c>
      <c r="B138">
        <v>22569</v>
      </c>
      <c r="C138">
        <v>5720</v>
      </c>
      <c r="D138">
        <v>12</v>
      </c>
      <c r="E138">
        <v>9</v>
      </c>
    </row>
    <row r="139" spans="1:5" x14ac:dyDescent="0.3">
      <c r="A139" t="s">
        <v>165</v>
      </c>
      <c r="B139">
        <v>4338</v>
      </c>
      <c r="C139">
        <v>1863</v>
      </c>
      <c r="D139">
        <v>2</v>
      </c>
      <c r="E139">
        <v>3</v>
      </c>
    </row>
    <row r="140" spans="1:5" x14ac:dyDescent="0.3">
      <c r="A140" t="s">
        <v>166</v>
      </c>
      <c r="B140">
        <v>11059</v>
      </c>
      <c r="C140">
        <v>1939</v>
      </c>
      <c r="D140">
        <v>4</v>
      </c>
      <c r="E140">
        <v>9</v>
      </c>
    </row>
    <row r="141" spans="1:5" x14ac:dyDescent="0.3">
      <c r="A141" t="s">
        <v>167</v>
      </c>
      <c r="B141">
        <v>22558</v>
      </c>
      <c r="C141">
        <v>4277</v>
      </c>
      <c r="D141">
        <v>4</v>
      </c>
      <c r="E141">
        <v>9</v>
      </c>
    </row>
    <row r="142" spans="1:5" x14ac:dyDescent="0.3">
      <c r="A142" t="s">
        <v>168</v>
      </c>
      <c r="B142">
        <v>34798</v>
      </c>
      <c r="C142">
        <v>8699</v>
      </c>
      <c r="D142">
        <v>17</v>
      </c>
      <c r="E142">
        <v>9</v>
      </c>
    </row>
    <row r="143" spans="1:5" x14ac:dyDescent="0.3">
      <c r="A143" t="s">
        <v>169</v>
      </c>
      <c r="B143">
        <v>16982</v>
      </c>
      <c r="C143">
        <v>4638</v>
      </c>
      <c r="D143">
        <v>8</v>
      </c>
      <c r="E143">
        <v>9</v>
      </c>
    </row>
    <row r="144" spans="1:5" x14ac:dyDescent="0.3">
      <c r="A144" t="s">
        <v>170</v>
      </c>
      <c r="B144">
        <v>25054</v>
      </c>
      <c r="C144">
        <v>5168</v>
      </c>
      <c r="D144">
        <v>10</v>
      </c>
      <c r="E144">
        <v>9</v>
      </c>
    </row>
    <row r="145" spans="1:5" x14ac:dyDescent="0.3">
      <c r="A145" t="s">
        <v>881</v>
      </c>
      <c r="B145">
        <v>193</v>
      </c>
      <c r="C145">
        <v>193</v>
      </c>
      <c r="D145">
        <v>1</v>
      </c>
      <c r="E145">
        <v>1</v>
      </c>
    </row>
    <row r="146" spans="1:5" x14ac:dyDescent="0.3">
      <c r="A146" t="s">
        <v>916</v>
      </c>
      <c r="B146">
        <v>5411</v>
      </c>
      <c r="C146">
        <v>2809</v>
      </c>
      <c r="D146">
        <v>4</v>
      </c>
      <c r="E146">
        <v>4</v>
      </c>
    </row>
    <row r="147" spans="1:5" x14ac:dyDescent="0.3">
      <c r="A147" t="s">
        <v>171</v>
      </c>
      <c r="B147">
        <v>5558</v>
      </c>
      <c r="C147">
        <v>2536</v>
      </c>
      <c r="D147">
        <v>4</v>
      </c>
      <c r="E147">
        <v>6</v>
      </c>
    </row>
    <row r="148" spans="1:5" x14ac:dyDescent="0.3">
      <c r="A148" t="s">
        <v>172</v>
      </c>
      <c r="B148">
        <v>4409</v>
      </c>
      <c r="C148">
        <v>1877</v>
      </c>
      <c r="D148">
        <v>2</v>
      </c>
      <c r="E148">
        <v>3</v>
      </c>
    </row>
    <row r="149" spans="1:5" x14ac:dyDescent="0.3">
      <c r="A149" t="s">
        <v>271</v>
      </c>
      <c r="B149">
        <v>3699</v>
      </c>
      <c r="C149">
        <v>1386</v>
      </c>
      <c r="D149">
        <v>1</v>
      </c>
      <c r="E149">
        <v>3</v>
      </c>
    </row>
    <row r="150" spans="1:5" x14ac:dyDescent="0.3">
      <c r="A150" t="s">
        <v>272</v>
      </c>
      <c r="B150">
        <v>156</v>
      </c>
      <c r="C150">
        <v>156</v>
      </c>
      <c r="D150">
        <v>1</v>
      </c>
      <c r="E150">
        <v>1</v>
      </c>
    </row>
    <row r="151" spans="1:5" x14ac:dyDescent="0.3">
      <c r="A151" t="s">
        <v>173</v>
      </c>
      <c r="B151">
        <v>184</v>
      </c>
      <c r="C151">
        <v>171</v>
      </c>
      <c r="D151">
        <v>2</v>
      </c>
      <c r="E151">
        <v>2</v>
      </c>
    </row>
    <row r="152" spans="1:5" x14ac:dyDescent="0.3">
      <c r="A152" t="s">
        <v>175</v>
      </c>
      <c r="B152">
        <v>23220</v>
      </c>
      <c r="C152">
        <v>6300</v>
      </c>
      <c r="D152">
        <v>13</v>
      </c>
      <c r="E152">
        <v>9</v>
      </c>
    </row>
    <row r="153" spans="1:5" x14ac:dyDescent="0.3">
      <c r="A153" t="s">
        <v>176</v>
      </c>
      <c r="B153">
        <v>25474</v>
      </c>
      <c r="C153">
        <v>5994</v>
      </c>
      <c r="D153">
        <v>9</v>
      </c>
      <c r="E153">
        <v>9</v>
      </c>
    </row>
    <row r="154" spans="1:5" x14ac:dyDescent="0.3">
      <c r="A154" t="s">
        <v>177</v>
      </c>
      <c r="B154">
        <v>6016</v>
      </c>
      <c r="C154">
        <v>2707</v>
      </c>
      <c r="D154">
        <v>3</v>
      </c>
      <c r="E154">
        <v>4</v>
      </c>
    </row>
    <row r="155" spans="1:5" x14ac:dyDescent="0.3">
      <c r="A155" t="s">
        <v>178</v>
      </c>
      <c r="B155">
        <v>13711</v>
      </c>
      <c r="C155">
        <v>3223</v>
      </c>
      <c r="D155">
        <v>7</v>
      </c>
      <c r="E155">
        <v>9</v>
      </c>
    </row>
    <row r="156" spans="1:5" x14ac:dyDescent="0.3">
      <c r="A156" t="s">
        <v>917</v>
      </c>
      <c r="B156">
        <v>4179</v>
      </c>
      <c r="C156">
        <v>1807</v>
      </c>
      <c r="D156">
        <v>5</v>
      </c>
      <c r="E156">
        <v>4</v>
      </c>
    </row>
    <row r="157" spans="1:5" x14ac:dyDescent="0.3">
      <c r="A157" t="s">
        <v>179</v>
      </c>
      <c r="B157">
        <v>20624</v>
      </c>
      <c r="C157">
        <v>6302</v>
      </c>
      <c r="D157">
        <v>13</v>
      </c>
      <c r="E157">
        <v>9</v>
      </c>
    </row>
    <row r="158" spans="1:5" x14ac:dyDescent="0.3">
      <c r="A158" t="s">
        <v>180</v>
      </c>
      <c r="B158">
        <v>22606</v>
      </c>
      <c r="C158">
        <v>6200</v>
      </c>
      <c r="D158">
        <v>14</v>
      </c>
      <c r="E158">
        <v>9</v>
      </c>
    </row>
    <row r="159" spans="1:5" x14ac:dyDescent="0.3">
      <c r="A159" t="s">
        <v>181</v>
      </c>
      <c r="B159">
        <v>21125</v>
      </c>
      <c r="C159">
        <v>6595</v>
      </c>
      <c r="D159">
        <v>14</v>
      </c>
      <c r="E159">
        <v>9</v>
      </c>
    </row>
    <row r="160" spans="1:5" x14ac:dyDescent="0.3">
      <c r="A160" t="s">
        <v>182</v>
      </c>
      <c r="B160">
        <v>3551</v>
      </c>
      <c r="C160">
        <v>1664</v>
      </c>
      <c r="D160">
        <v>3</v>
      </c>
      <c r="E160">
        <v>3</v>
      </c>
    </row>
    <row r="161" spans="1:5" x14ac:dyDescent="0.3">
      <c r="A161" t="s">
        <v>183</v>
      </c>
      <c r="B161">
        <v>17864</v>
      </c>
      <c r="C161">
        <v>2776</v>
      </c>
      <c r="D161">
        <v>5</v>
      </c>
      <c r="E161">
        <v>9</v>
      </c>
    </row>
    <row r="162" spans="1:5" x14ac:dyDescent="0.3">
      <c r="A162" t="s">
        <v>184</v>
      </c>
      <c r="B162">
        <v>32978</v>
      </c>
      <c r="C162">
        <v>8276</v>
      </c>
      <c r="D162">
        <v>12</v>
      </c>
      <c r="E162">
        <v>9</v>
      </c>
    </row>
    <row r="163" spans="1:5" x14ac:dyDescent="0.3">
      <c r="A163" t="s">
        <v>185</v>
      </c>
      <c r="B163">
        <v>26929</v>
      </c>
      <c r="C163">
        <v>5426</v>
      </c>
      <c r="D163">
        <v>5</v>
      </c>
      <c r="E163">
        <v>9</v>
      </c>
    </row>
    <row r="164" spans="1:5" x14ac:dyDescent="0.3">
      <c r="A164" t="s">
        <v>186</v>
      </c>
      <c r="B164">
        <v>14034</v>
      </c>
      <c r="C164">
        <v>3608</v>
      </c>
      <c r="D164">
        <v>10</v>
      </c>
      <c r="E164">
        <v>9</v>
      </c>
    </row>
    <row r="165" spans="1:5" x14ac:dyDescent="0.3">
      <c r="A165" t="s">
        <v>187</v>
      </c>
      <c r="B165">
        <v>11337</v>
      </c>
      <c r="C165">
        <v>2036</v>
      </c>
      <c r="D165">
        <v>5</v>
      </c>
      <c r="E165">
        <v>9</v>
      </c>
    </row>
    <row r="166" spans="1:5" x14ac:dyDescent="0.3">
      <c r="A166" t="s">
        <v>188</v>
      </c>
      <c r="B166">
        <v>4036</v>
      </c>
      <c r="C166">
        <v>1834</v>
      </c>
      <c r="D166">
        <v>5</v>
      </c>
      <c r="E166">
        <v>4</v>
      </c>
    </row>
    <row r="167" spans="1:5" x14ac:dyDescent="0.3">
      <c r="A167" t="s">
        <v>189</v>
      </c>
      <c r="B167">
        <v>7728</v>
      </c>
      <c r="C167">
        <v>3983</v>
      </c>
      <c r="D167">
        <v>5</v>
      </c>
      <c r="E167">
        <v>5</v>
      </c>
    </row>
    <row r="168" spans="1:5" x14ac:dyDescent="0.3">
      <c r="A168" t="s">
        <v>190</v>
      </c>
      <c r="B168">
        <v>2569</v>
      </c>
      <c r="C168">
        <v>1523</v>
      </c>
      <c r="D168">
        <v>2</v>
      </c>
      <c r="E168">
        <v>2</v>
      </c>
    </row>
    <row r="169" spans="1:5" x14ac:dyDescent="0.3">
      <c r="A169" t="s">
        <v>191</v>
      </c>
      <c r="B169">
        <v>2912</v>
      </c>
      <c r="C169">
        <v>1706</v>
      </c>
      <c r="D169">
        <v>3</v>
      </c>
      <c r="E169">
        <v>3</v>
      </c>
    </row>
    <row r="170" spans="1:5" x14ac:dyDescent="0.3">
      <c r="A170" t="s">
        <v>918</v>
      </c>
      <c r="B170">
        <v>4074</v>
      </c>
      <c r="C170">
        <v>1711</v>
      </c>
      <c r="D170">
        <v>3</v>
      </c>
      <c r="E170">
        <v>3</v>
      </c>
    </row>
    <row r="171" spans="1:5" x14ac:dyDescent="0.3">
      <c r="A171" t="s">
        <v>192</v>
      </c>
      <c r="B171">
        <v>5536</v>
      </c>
      <c r="C171">
        <v>2681</v>
      </c>
      <c r="D171">
        <v>4</v>
      </c>
      <c r="E171">
        <v>4</v>
      </c>
    </row>
    <row r="172" spans="1:5" x14ac:dyDescent="0.3">
      <c r="A172" t="s">
        <v>193</v>
      </c>
      <c r="B172">
        <v>6622</v>
      </c>
      <c r="C172">
        <v>1743</v>
      </c>
      <c r="D172">
        <v>3</v>
      </c>
      <c r="E172">
        <v>9</v>
      </c>
    </row>
    <row r="173" spans="1:5" x14ac:dyDescent="0.3">
      <c r="A173" t="s">
        <v>273</v>
      </c>
      <c r="B173">
        <v>3752</v>
      </c>
      <c r="C173">
        <v>1398</v>
      </c>
      <c r="D173">
        <v>1</v>
      </c>
      <c r="E173">
        <v>3</v>
      </c>
    </row>
    <row r="174" spans="1:5" x14ac:dyDescent="0.3">
      <c r="A174" t="s">
        <v>194</v>
      </c>
      <c r="B174">
        <v>20669</v>
      </c>
      <c r="C174">
        <v>5231</v>
      </c>
      <c r="D174">
        <v>8</v>
      </c>
      <c r="E174">
        <v>9</v>
      </c>
    </row>
    <row r="175" spans="1:5" x14ac:dyDescent="0.3">
      <c r="A175" t="s">
        <v>195</v>
      </c>
      <c r="B175">
        <v>3498</v>
      </c>
      <c r="C175">
        <v>1746</v>
      </c>
      <c r="D175">
        <v>4</v>
      </c>
      <c r="E175">
        <v>6</v>
      </c>
    </row>
    <row r="176" spans="1:5" x14ac:dyDescent="0.3">
      <c r="A176" t="s">
        <v>196</v>
      </c>
      <c r="B176">
        <v>16176</v>
      </c>
      <c r="C176">
        <v>4680</v>
      </c>
      <c r="D176">
        <v>6</v>
      </c>
      <c r="E176">
        <v>9</v>
      </c>
    </row>
    <row r="177" spans="1:5" x14ac:dyDescent="0.3">
      <c r="A177" t="s">
        <v>197</v>
      </c>
      <c r="B177">
        <v>3541</v>
      </c>
      <c r="C177">
        <v>1414</v>
      </c>
      <c r="D177">
        <v>3</v>
      </c>
      <c r="E177">
        <v>3</v>
      </c>
    </row>
    <row r="178" spans="1:5" x14ac:dyDescent="0.3">
      <c r="A178" t="s">
        <v>198</v>
      </c>
      <c r="B178">
        <v>6422</v>
      </c>
      <c r="C178">
        <v>2137</v>
      </c>
      <c r="D178">
        <v>6</v>
      </c>
      <c r="E178">
        <v>9</v>
      </c>
    </row>
    <row r="179" spans="1:5" x14ac:dyDescent="0.3">
      <c r="A179" t="s">
        <v>199</v>
      </c>
      <c r="B179">
        <v>25769</v>
      </c>
      <c r="C179">
        <v>5829</v>
      </c>
      <c r="D179">
        <v>6</v>
      </c>
      <c r="E179">
        <v>9</v>
      </c>
    </row>
    <row r="180" spans="1:5" x14ac:dyDescent="0.3">
      <c r="A180" t="s">
        <v>200</v>
      </c>
      <c r="B180">
        <v>24578</v>
      </c>
      <c r="C180">
        <v>6709</v>
      </c>
      <c r="D180">
        <v>15</v>
      </c>
      <c r="E180">
        <v>9</v>
      </c>
    </row>
    <row r="181" spans="1:5" x14ac:dyDescent="0.3">
      <c r="A181" t="s">
        <v>201</v>
      </c>
      <c r="B181">
        <v>36669</v>
      </c>
      <c r="C181">
        <v>9174</v>
      </c>
      <c r="D181">
        <v>16</v>
      </c>
      <c r="E181">
        <v>9</v>
      </c>
    </row>
    <row r="182" spans="1:5" x14ac:dyDescent="0.3">
      <c r="A182" t="s">
        <v>202</v>
      </c>
      <c r="B182">
        <v>22723</v>
      </c>
      <c r="C182">
        <v>5060</v>
      </c>
      <c r="D182">
        <v>11</v>
      </c>
      <c r="E182">
        <v>9</v>
      </c>
    </row>
    <row r="183" spans="1:5" x14ac:dyDescent="0.3">
      <c r="A183" t="s">
        <v>203</v>
      </c>
      <c r="B183">
        <v>24379</v>
      </c>
      <c r="C183">
        <v>6160</v>
      </c>
      <c r="D183">
        <v>14</v>
      </c>
      <c r="E183">
        <v>9</v>
      </c>
    </row>
    <row r="184" spans="1:5" x14ac:dyDescent="0.3">
      <c r="A184" t="s">
        <v>204</v>
      </c>
      <c r="B184">
        <v>23446</v>
      </c>
      <c r="C184">
        <v>7250</v>
      </c>
      <c r="D184">
        <v>17</v>
      </c>
      <c r="E184">
        <v>9</v>
      </c>
    </row>
    <row r="185" spans="1:5" x14ac:dyDescent="0.3">
      <c r="A185" t="s">
        <v>205</v>
      </c>
      <c r="B185">
        <v>26701</v>
      </c>
      <c r="C185">
        <v>7159</v>
      </c>
      <c r="D185">
        <v>15</v>
      </c>
      <c r="E185">
        <v>9</v>
      </c>
    </row>
    <row r="186" spans="1:5" x14ac:dyDescent="0.3">
      <c r="A186" t="s">
        <v>206</v>
      </c>
      <c r="B186">
        <v>11152</v>
      </c>
      <c r="C186">
        <v>1695</v>
      </c>
      <c r="D186">
        <v>3</v>
      </c>
      <c r="E186">
        <v>9</v>
      </c>
    </row>
    <row r="187" spans="1:5" x14ac:dyDescent="0.3">
      <c r="A187" t="s">
        <v>274</v>
      </c>
      <c r="B187">
        <v>1151</v>
      </c>
      <c r="C187">
        <v>1151</v>
      </c>
      <c r="D187">
        <v>2</v>
      </c>
      <c r="E187">
        <v>2</v>
      </c>
    </row>
    <row r="188" spans="1:5" x14ac:dyDescent="0.3">
      <c r="A188" t="s">
        <v>207</v>
      </c>
      <c r="B188">
        <v>55959</v>
      </c>
      <c r="C188">
        <v>11341</v>
      </c>
      <c r="D188">
        <v>14</v>
      </c>
      <c r="E188">
        <v>9</v>
      </c>
    </row>
    <row r="189" spans="1:5" x14ac:dyDescent="0.3">
      <c r="A189" t="s">
        <v>208</v>
      </c>
      <c r="B189">
        <v>16283</v>
      </c>
      <c r="C189">
        <v>4825</v>
      </c>
      <c r="D189">
        <v>7</v>
      </c>
      <c r="E189">
        <v>9</v>
      </c>
    </row>
    <row r="190" spans="1:5" x14ac:dyDescent="0.3">
      <c r="A190" t="s">
        <v>275</v>
      </c>
      <c r="B190">
        <v>949</v>
      </c>
      <c r="C190">
        <v>949</v>
      </c>
      <c r="D190">
        <v>2</v>
      </c>
      <c r="E190">
        <v>2</v>
      </c>
    </row>
    <row r="191" spans="1:5" x14ac:dyDescent="0.3">
      <c r="A191" t="s">
        <v>209</v>
      </c>
      <c r="B191">
        <v>16486</v>
      </c>
      <c r="C191">
        <v>2812</v>
      </c>
      <c r="D191">
        <v>4</v>
      </c>
      <c r="E191">
        <v>9</v>
      </c>
    </row>
    <row r="192" spans="1:5" x14ac:dyDescent="0.3">
      <c r="A192" t="s">
        <v>210</v>
      </c>
      <c r="B192">
        <v>4114</v>
      </c>
      <c r="C192">
        <v>1746</v>
      </c>
      <c r="D192">
        <v>3</v>
      </c>
      <c r="E192">
        <v>3</v>
      </c>
    </row>
    <row r="193" spans="1:5" x14ac:dyDescent="0.3">
      <c r="A193" t="s">
        <v>211</v>
      </c>
      <c r="B193">
        <v>6428</v>
      </c>
      <c r="C193">
        <v>3385</v>
      </c>
      <c r="D193">
        <v>5</v>
      </c>
      <c r="E193">
        <v>6</v>
      </c>
    </row>
    <row r="194" spans="1:5" x14ac:dyDescent="0.3">
      <c r="A194" t="s">
        <v>213</v>
      </c>
      <c r="B194">
        <v>25349</v>
      </c>
      <c r="C194">
        <v>5819</v>
      </c>
      <c r="D194">
        <v>14</v>
      </c>
      <c r="E194">
        <v>9</v>
      </c>
    </row>
    <row r="195" spans="1:5" x14ac:dyDescent="0.3">
      <c r="A195" t="s">
        <v>214</v>
      </c>
      <c r="B195">
        <v>13139</v>
      </c>
      <c r="C195">
        <v>2227</v>
      </c>
      <c r="D195">
        <v>6</v>
      </c>
      <c r="E195">
        <v>9</v>
      </c>
    </row>
    <row r="196" spans="1:5" x14ac:dyDescent="0.3">
      <c r="A196" t="s">
        <v>919</v>
      </c>
      <c r="B196">
        <v>7953</v>
      </c>
      <c r="C196">
        <v>3982</v>
      </c>
      <c r="D196">
        <v>7</v>
      </c>
      <c r="E196">
        <v>4</v>
      </c>
    </row>
    <row r="197" spans="1:5" x14ac:dyDescent="0.3">
      <c r="A197" t="s">
        <v>882</v>
      </c>
      <c r="B197">
        <v>62</v>
      </c>
      <c r="C197">
        <v>62</v>
      </c>
      <c r="D197">
        <v>1</v>
      </c>
      <c r="E197">
        <v>1</v>
      </c>
    </row>
    <row r="198" spans="1:5" x14ac:dyDescent="0.3">
      <c r="A198" t="s">
        <v>215</v>
      </c>
      <c r="B198">
        <v>3279</v>
      </c>
      <c r="C198">
        <v>1752</v>
      </c>
      <c r="D198">
        <v>3</v>
      </c>
      <c r="E198">
        <v>3</v>
      </c>
    </row>
    <row r="199" spans="1:5" x14ac:dyDescent="0.3">
      <c r="A199" t="s">
        <v>216</v>
      </c>
      <c r="B199">
        <v>174</v>
      </c>
      <c r="C199">
        <v>174</v>
      </c>
      <c r="D199">
        <v>2</v>
      </c>
      <c r="E199">
        <v>2</v>
      </c>
    </row>
    <row r="200" spans="1:5" x14ac:dyDescent="0.3">
      <c r="A200" t="s">
        <v>217</v>
      </c>
      <c r="B200">
        <v>5594</v>
      </c>
      <c r="C200">
        <v>2199</v>
      </c>
      <c r="D200">
        <v>4</v>
      </c>
      <c r="E200">
        <v>9</v>
      </c>
    </row>
    <row r="201" spans="1:5" x14ac:dyDescent="0.3">
      <c r="A201" t="s">
        <v>218</v>
      </c>
      <c r="B201">
        <v>30087</v>
      </c>
      <c r="C201">
        <v>7811</v>
      </c>
      <c r="D201">
        <v>11</v>
      </c>
      <c r="E201">
        <v>9</v>
      </c>
    </row>
    <row r="202" spans="1:5" x14ac:dyDescent="0.3">
      <c r="A202" t="s">
        <v>276</v>
      </c>
      <c r="B202">
        <v>2123</v>
      </c>
      <c r="C202">
        <v>982</v>
      </c>
      <c r="D202">
        <v>1</v>
      </c>
      <c r="E202">
        <v>3</v>
      </c>
    </row>
    <row r="203" spans="1:5" x14ac:dyDescent="0.3">
      <c r="A203" t="s">
        <v>219</v>
      </c>
      <c r="B203">
        <v>23539</v>
      </c>
      <c r="C203">
        <v>7052</v>
      </c>
      <c r="D203">
        <v>16</v>
      </c>
      <c r="E203">
        <v>9</v>
      </c>
    </row>
    <row r="204" spans="1:5" x14ac:dyDescent="0.3">
      <c r="A204" t="s">
        <v>220</v>
      </c>
      <c r="B204">
        <v>13294</v>
      </c>
      <c r="C204">
        <v>3503</v>
      </c>
      <c r="D204">
        <v>12</v>
      </c>
      <c r="E204">
        <v>9</v>
      </c>
    </row>
    <row r="205" spans="1:5" x14ac:dyDescent="0.3">
      <c r="A205" t="s">
        <v>883</v>
      </c>
      <c r="B205">
        <v>693</v>
      </c>
      <c r="C205">
        <v>693</v>
      </c>
      <c r="D205">
        <v>1</v>
      </c>
      <c r="E205">
        <v>1</v>
      </c>
    </row>
    <row r="206" spans="1:5" x14ac:dyDescent="0.3">
      <c r="A206" t="s">
        <v>221</v>
      </c>
      <c r="B206">
        <v>20195</v>
      </c>
      <c r="C206">
        <v>5810</v>
      </c>
      <c r="D206">
        <v>12</v>
      </c>
      <c r="E206">
        <v>9</v>
      </c>
    </row>
    <row r="207" spans="1:5" x14ac:dyDescent="0.3">
      <c r="A207" t="s">
        <v>222</v>
      </c>
      <c r="B207">
        <v>20694</v>
      </c>
      <c r="C207">
        <v>6162</v>
      </c>
      <c r="D207">
        <v>12</v>
      </c>
      <c r="E207">
        <v>9</v>
      </c>
    </row>
    <row r="208" spans="1:5" x14ac:dyDescent="0.3">
      <c r="A208" t="s">
        <v>223</v>
      </c>
      <c r="B208">
        <v>11071</v>
      </c>
      <c r="C208">
        <v>2418</v>
      </c>
      <c r="D208">
        <v>5</v>
      </c>
      <c r="E208">
        <v>9</v>
      </c>
    </row>
    <row r="209" spans="1:5" x14ac:dyDescent="0.3">
      <c r="A209" t="s">
        <v>224</v>
      </c>
      <c r="B209">
        <v>23811</v>
      </c>
      <c r="C209">
        <v>5404</v>
      </c>
      <c r="D209">
        <v>12</v>
      </c>
      <c r="E209">
        <v>9</v>
      </c>
    </row>
    <row r="210" spans="1:5" x14ac:dyDescent="0.3">
      <c r="A210" t="s">
        <v>225</v>
      </c>
      <c r="B210">
        <v>17858</v>
      </c>
      <c r="C210">
        <v>5427</v>
      </c>
      <c r="D210">
        <v>8</v>
      </c>
      <c r="E210">
        <v>9</v>
      </c>
    </row>
    <row r="211" spans="1:5" x14ac:dyDescent="0.3">
      <c r="A211" t="s">
        <v>226</v>
      </c>
      <c r="B211">
        <v>18843</v>
      </c>
      <c r="C211">
        <v>3413</v>
      </c>
      <c r="D211">
        <v>5</v>
      </c>
      <c r="E211">
        <v>9</v>
      </c>
    </row>
    <row r="212" spans="1:5" x14ac:dyDescent="0.3">
      <c r="A212" t="s">
        <v>227</v>
      </c>
      <c r="B212">
        <v>1992</v>
      </c>
      <c r="C212">
        <v>997</v>
      </c>
      <c r="D212">
        <v>4</v>
      </c>
      <c r="E212">
        <v>3</v>
      </c>
    </row>
    <row r="213" spans="1:5" x14ac:dyDescent="0.3">
      <c r="A213" t="s">
        <v>228</v>
      </c>
      <c r="B213">
        <v>3093</v>
      </c>
      <c r="C213">
        <v>966</v>
      </c>
      <c r="D213">
        <v>2</v>
      </c>
      <c r="E213">
        <v>8</v>
      </c>
    </row>
    <row r="214" spans="1:5" x14ac:dyDescent="0.3">
      <c r="A214" t="s">
        <v>229</v>
      </c>
      <c r="B214">
        <v>2358</v>
      </c>
      <c r="C214">
        <v>972</v>
      </c>
      <c r="D214">
        <v>3</v>
      </c>
      <c r="E214">
        <v>6</v>
      </c>
    </row>
    <row r="215" spans="1:5" x14ac:dyDescent="0.3">
      <c r="A215" t="s">
        <v>230</v>
      </c>
      <c r="B215">
        <v>11145</v>
      </c>
      <c r="C215">
        <v>5124</v>
      </c>
      <c r="D215">
        <v>12</v>
      </c>
      <c r="E215">
        <v>9</v>
      </c>
    </row>
    <row r="216" spans="1:5" x14ac:dyDescent="0.3">
      <c r="A216" t="s">
        <v>873</v>
      </c>
      <c r="B216">
        <v>1332</v>
      </c>
      <c r="C216">
        <v>1332</v>
      </c>
      <c r="D216">
        <v>1</v>
      </c>
      <c r="E216">
        <v>1</v>
      </c>
    </row>
    <row r="217" spans="1:5" x14ac:dyDescent="0.3">
      <c r="A217" t="s">
        <v>231</v>
      </c>
      <c r="B217">
        <v>3253</v>
      </c>
      <c r="C217">
        <v>1183</v>
      </c>
      <c r="D217">
        <v>1</v>
      </c>
      <c r="E217">
        <v>3</v>
      </c>
    </row>
    <row r="218" spans="1:5" x14ac:dyDescent="0.3">
      <c r="A218" t="s">
        <v>232</v>
      </c>
      <c r="B218">
        <v>17260</v>
      </c>
      <c r="C218">
        <v>5011</v>
      </c>
      <c r="D218">
        <v>10</v>
      </c>
      <c r="E218">
        <v>9</v>
      </c>
    </row>
    <row r="219" spans="1:5" x14ac:dyDescent="0.3">
      <c r="A219" t="s">
        <v>233</v>
      </c>
      <c r="B219">
        <v>1036</v>
      </c>
      <c r="C219">
        <v>641</v>
      </c>
      <c r="D219">
        <v>3</v>
      </c>
      <c r="E219">
        <v>3</v>
      </c>
    </row>
    <row r="220" spans="1:5" x14ac:dyDescent="0.3">
      <c r="A220" t="s">
        <v>277</v>
      </c>
      <c r="B220">
        <v>943</v>
      </c>
      <c r="C220">
        <v>454</v>
      </c>
      <c r="D220">
        <v>1</v>
      </c>
      <c r="E220">
        <v>8</v>
      </c>
    </row>
    <row r="221" spans="1:5" x14ac:dyDescent="0.3">
      <c r="A221" t="s">
        <v>234</v>
      </c>
      <c r="B221">
        <v>949</v>
      </c>
      <c r="C221">
        <v>492</v>
      </c>
      <c r="D221">
        <v>2</v>
      </c>
      <c r="E221">
        <v>3</v>
      </c>
    </row>
    <row r="222" spans="1:5" x14ac:dyDescent="0.3">
      <c r="A222" t="s">
        <v>235</v>
      </c>
      <c r="B222">
        <v>1052</v>
      </c>
      <c r="C222">
        <v>699</v>
      </c>
      <c r="D222">
        <v>3</v>
      </c>
      <c r="E222">
        <v>3</v>
      </c>
    </row>
    <row r="223" spans="1:5" x14ac:dyDescent="0.3">
      <c r="A223" t="s">
        <v>236</v>
      </c>
      <c r="B223">
        <v>4196</v>
      </c>
      <c r="C223">
        <v>1850</v>
      </c>
      <c r="D223">
        <v>2</v>
      </c>
      <c r="E223">
        <v>3</v>
      </c>
    </row>
    <row r="224" spans="1:5" x14ac:dyDescent="0.3">
      <c r="A224" t="s">
        <v>237</v>
      </c>
      <c r="B224">
        <v>5181</v>
      </c>
      <c r="C224">
        <v>2191</v>
      </c>
      <c r="D224">
        <v>4</v>
      </c>
      <c r="E224">
        <v>3</v>
      </c>
    </row>
    <row r="225" spans="1:5" x14ac:dyDescent="0.3">
      <c r="A225" t="s">
        <v>238</v>
      </c>
      <c r="B225">
        <v>9166</v>
      </c>
      <c r="C225">
        <v>1630</v>
      </c>
      <c r="D225">
        <v>4</v>
      </c>
      <c r="E225">
        <v>9</v>
      </c>
    </row>
    <row r="226" spans="1:5" x14ac:dyDescent="0.3">
      <c r="A226" t="s">
        <v>239</v>
      </c>
      <c r="B226">
        <v>3665</v>
      </c>
      <c r="C226">
        <v>1898</v>
      </c>
      <c r="D226">
        <v>2</v>
      </c>
      <c r="E226">
        <v>3</v>
      </c>
    </row>
    <row r="227" spans="1:5" x14ac:dyDescent="0.3">
      <c r="A227" t="s">
        <v>240</v>
      </c>
      <c r="B227">
        <v>12780</v>
      </c>
      <c r="C227">
        <v>2672</v>
      </c>
      <c r="D227">
        <v>8</v>
      </c>
      <c r="E227">
        <v>9</v>
      </c>
    </row>
    <row r="228" spans="1:5" x14ac:dyDescent="0.3">
      <c r="A228" t="s">
        <v>241</v>
      </c>
      <c r="B228">
        <v>16006</v>
      </c>
      <c r="C228">
        <v>3704</v>
      </c>
      <c r="D228">
        <v>6</v>
      </c>
      <c r="E228">
        <v>9</v>
      </c>
    </row>
    <row r="229" spans="1:5" x14ac:dyDescent="0.3">
      <c r="A229" t="s">
        <v>920</v>
      </c>
      <c r="B229">
        <v>4234</v>
      </c>
      <c r="C229">
        <v>1791</v>
      </c>
      <c r="D229">
        <v>4</v>
      </c>
      <c r="E229">
        <v>4</v>
      </c>
    </row>
    <row r="230" spans="1:5" x14ac:dyDescent="0.3">
      <c r="A230" t="s">
        <v>278</v>
      </c>
      <c r="B230">
        <v>234</v>
      </c>
      <c r="C230">
        <v>203</v>
      </c>
      <c r="D230">
        <v>2</v>
      </c>
      <c r="E230">
        <v>3</v>
      </c>
    </row>
    <row r="231" spans="1:5" x14ac:dyDescent="0.3">
      <c r="A231" t="s">
        <v>242</v>
      </c>
      <c r="B231">
        <v>1552</v>
      </c>
      <c r="C231">
        <v>874</v>
      </c>
      <c r="D231">
        <v>2</v>
      </c>
      <c r="E231">
        <v>3</v>
      </c>
    </row>
    <row r="232" spans="1:5" x14ac:dyDescent="0.3">
      <c r="A232" t="s">
        <v>243</v>
      </c>
      <c r="B232">
        <v>27847</v>
      </c>
      <c r="C232">
        <v>6607</v>
      </c>
      <c r="D232">
        <v>14</v>
      </c>
      <c r="E232">
        <v>9</v>
      </c>
    </row>
    <row r="233" spans="1:5" x14ac:dyDescent="0.3">
      <c r="A233" t="s">
        <v>921</v>
      </c>
      <c r="B233">
        <v>6480</v>
      </c>
      <c r="C233">
        <v>2750</v>
      </c>
      <c r="D233">
        <v>4</v>
      </c>
      <c r="E233">
        <v>4</v>
      </c>
    </row>
    <row r="234" spans="1:5" x14ac:dyDescent="0.3">
      <c r="A234" t="s">
        <v>244</v>
      </c>
      <c r="B234">
        <v>9143</v>
      </c>
      <c r="C234">
        <v>1738</v>
      </c>
      <c r="D234">
        <v>3</v>
      </c>
      <c r="E234">
        <v>9</v>
      </c>
    </row>
    <row r="235" spans="1:5" x14ac:dyDescent="0.3">
      <c r="A235" t="s">
        <v>884</v>
      </c>
      <c r="B235">
        <v>1151</v>
      </c>
      <c r="C235">
        <v>1151</v>
      </c>
      <c r="D235">
        <v>1</v>
      </c>
      <c r="E235">
        <v>1</v>
      </c>
    </row>
    <row r="236" spans="1:5" x14ac:dyDescent="0.3">
      <c r="A236" t="s">
        <v>245</v>
      </c>
      <c r="B236">
        <v>9428</v>
      </c>
      <c r="C236">
        <v>2091</v>
      </c>
      <c r="D236">
        <v>3</v>
      </c>
      <c r="E236">
        <v>9</v>
      </c>
    </row>
    <row r="237" spans="1:5" x14ac:dyDescent="0.3">
      <c r="A237" t="s">
        <v>246</v>
      </c>
      <c r="B237">
        <v>5288</v>
      </c>
      <c r="C237">
        <v>1247</v>
      </c>
      <c r="D237">
        <v>1</v>
      </c>
      <c r="E237">
        <v>9</v>
      </c>
    </row>
    <row r="238" spans="1:5" x14ac:dyDescent="0.3">
      <c r="A238" t="s">
        <v>247</v>
      </c>
      <c r="B238">
        <v>17827</v>
      </c>
      <c r="C238">
        <v>3822</v>
      </c>
      <c r="D238">
        <v>6</v>
      </c>
      <c r="E238">
        <v>9</v>
      </c>
    </row>
    <row r="239" spans="1:5" x14ac:dyDescent="0.3">
      <c r="A239" t="s">
        <v>248</v>
      </c>
      <c r="B239">
        <v>5361</v>
      </c>
      <c r="C239">
        <v>2310</v>
      </c>
      <c r="D239">
        <v>3</v>
      </c>
      <c r="E239">
        <v>3</v>
      </c>
    </row>
    <row r="240" spans="1:5" x14ac:dyDescent="0.3">
      <c r="A240" t="s">
        <v>874</v>
      </c>
      <c r="B240">
        <v>2231</v>
      </c>
      <c r="C240">
        <v>2115</v>
      </c>
      <c r="D240">
        <v>3</v>
      </c>
      <c r="E240">
        <v>3</v>
      </c>
    </row>
    <row r="241" spans="1:5" x14ac:dyDescent="0.3">
      <c r="A241" t="s">
        <v>249</v>
      </c>
      <c r="B241">
        <v>29310</v>
      </c>
      <c r="C241">
        <v>8336</v>
      </c>
      <c r="D241">
        <v>13</v>
      </c>
      <c r="E241">
        <v>9</v>
      </c>
    </row>
    <row r="242" spans="1:5" x14ac:dyDescent="0.3">
      <c r="A242" t="s">
        <v>250</v>
      </c>
      <c r="B242">
        <v>29324</v>
      </c>
      <c r="C242">
        <v>6452</v>
      </c>
      <c r="D242">
        <v>14</v>
      </c>
      <c r="E242">
        <v>9</v>
      </c>
    </row>
    <row r="243" spans="1:5" x14ac:dyDescent="0.3">
      <c r="A243" t="s">
        <v>251</v>
      </c>
      <c r="B243">
        <v>17561</v>
      </c>
      <c r="C243">
        <v>3281</v>
      </c>
      <c r="D243">
        <v>8</v>
      </c>
      <c r="E243">
        <v>9</v>
      </c>
    </row>
    <row r="244" spans="1:5" x14ac:dyDescent="0.3">
      <c r="A244" t="s">
        <v>252</v>
      </c>
      <c r="B244">
        <v>10570</v>
      </c>
      <c r="C244">
        <v>1914</v>
      </c>
      <c r="D244">
        <v>4</v>
      </c>
      <c r="E244">
        <v>9</v>
      </c>
    </row>
    <row r="245" spans="1:5" x14ac:dyDescent="0.3">
      <c r="A245" t="s">
        <v>253</v>
      </c>
      <c r="B245">
        <v>4194</v>
      </c>
      <c r="C245">
        <v>1929</v>
      </c>
      <c r="D245">
        <v>4</v>
      </c>
      <c r="E245">
        <v>6</v>
      </c>
    </row>
    <row r="246" spans="1:5" x14ac:dyDescent="0.3">
      <c r="A246" t="s">
        <v>923</v>
      </c>
      <c r="B246">
        <v>370</v>
      </c>
      <c r="C246">
        <v>124</v>
      </c>
      <c r="D246">
        <v>2</v>
      </c>
      <c r="E246">
        <v>4</v>
      </c>
    </row>
    <row r="247" spans="1:5" x14ac:dyDescent="0.3">
      <c r="A247" t="s">
        <v>254</v>
      </c>
      <c r="B247">
        <v>3394</v>
      </c>
      <c r="C247">
        <v>1321</v>
      </c>
      <c r="D247">
        <v>2</v>
      </c>
      <c r="E247">
        <v>3</v>
      </c>
    </row>
    <row r="248" spans="1:5" x14ac:dyDescent="0.3">
      <c r="A248" t="s">
        <v>279</v>
      </c>
      <c r="B248">
        <v>791</v>
      </c>
      <c r="C248">
        <v>485</v>
      </c>
      <c r="D248">
        <v>2</v>
      </c>
      <c r="E248">
        <v>3</v>
      </c>
    </row>
    <row r="249" spans="1:5" x14ac:dyDescent="0.3">
      <c r="A249" t="s">
        <v>255</v>
      </c>
      <c r="B249">
        <v>18439</v>
      </c>
      <c r="C249">
        <v>5539</v>
      </c>
      <c r="D249">
        <v>11</v>
      </c>
      <c r="E249">
        <v>9</v>
      </c>
    </row>
    <row r="250" spans="1:5" x14ac:dyDescent="0.3">
      <c r="A250" t="s">
        <v>256</v>
      </c>
      <c r="B250">
        <v>1203</v>
      </c>
      <c r="C250">
        <v>1203</v>
      </c>
      <c r="D250">
        <v>1</v>
      </c>
      <c r="E250">
        <v>1</v>
      </c>
    </row>
    <row r="251" spans="1:5" x14ac:dyDescent="0.3">
      <c r="A251" t="s">
        <v>257</v>
      </c>
      <c r="B251">
        <v>597</v>
      </c>
      <c r="C251">
        <v>352</v>
      </c>
      <c r="D251">
        <v>3</v>
      </c>
      <c r="E251">
        <v>3</v>
      </c>
    </row>
    <row r="252" spans="1:5" x14ac:dyDescent="0.3">
      <c r="A252" t="s">
        <v>258</v>
      </c>
      <c r="B252">
        <v>25207</v>
      </c>
      <c r="C252">
        <v>7425</v>
      </c>
      <c r="D252">
        <v>17</v>
      </c>
      <c r="E252">
        <v>9</v>
      </c>
    </row>
    <row r="253" spans="1:5" x14ac:dyDescent="0.3">
      <c r="A253" t="s">
        <v>259</v>
      </c>
      <c r="B253">
        <v>23115</v>
      </c>
      <c r="C253">
        <v>6879</v>
      </c>
      <c r="D253">
        <v>15</v>
      </c>
      <c r="E253">
        <v>9</v>
      </c>
    </row>
    <row r="254" spans="1:5" x14ac:dyDescent="0.3">
      <c r="A254" t="s">
        <v>260</v>
      </c>
      <c r="B254">
        <v>11967</v>
      </c>
      <c r="C254">
        <v>5398</v>
      </c>
      <c r="D254">
        <v>12</v>
      </c>
      <c r="E254">
        <v>9</v>
      </c>
    </row>
    <row r="255" spans="1:5" x14ac:dyDescent="0.3">
      <c r="A255" t="s">
        <v>261</v>
      </c>
      <c r="B255">
        <v>1057</v>
      </c>
      <c r="C255">
        <v>683</v>
      </c>
      <c r="D255">
        <v>2</v>
      </c>
      <c r="E255">
        <v>3</v>
      </c>
    </row>
  </sheetData>
  <autoFilter ref="A1:E1" xr:uid="{89A91E39-6A94-43FB-8178-BA055C9AFFE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8010-A6D8-42C6-9D83-BD958BCE337B}">
  <sheetPr>
    <pageSetUpPr fitToPage="1"/>
  </sheetPr>
  <dimension ref="A1:H74"/>
  <sheetViews>
    <sheetView workbookViewId="0">
      <selection activeCell="D48" sqref="D48"/>
    </sheetView>
  </sheetViews>
  <sheetFormatPr defaultColWidth="9.109375" defaultRowHeight="14.4" x14ac:dyDescent="0.3"/>
  <cols>
    <col min="1" max="1" width="8.5546875" customWidth="1"/>
    <col min="2" max="2" width="9.88671875" style="4" customWidth="1"/>
    <col min="3" max="4" width="14.6640625" customWidth="1"/>
    <col min="5" max="5" width="16.33203125" customWidth="1"/>
    <col min="6" max="6" width="15.88671875" customWidth="1"/>
    <col min="7" max="8" width="14.6640625" customWidth="1"/>
  </cols>
  <sheetData>
    <row r="1" spans="1:8" x14ac:dyDescent="0.3">
      <c r="A1" s="26"/>
      <c r="B1" s="27"/>
      <c r="C1" s="37" t="s">
        <v>35</v>
      </c>
      <c r="D1" s="38"/>
      <c r="E1" s="39" t="s">
        <v>34</v>
      </c>
      <c r="F1" s="38"/>
      <c r="G1" s="39" t="s">
        <v>36</v>
      </c>
      <c r="H1" s="38"/>
    </row>
    <row r="2" spans="1:8" x14ac:dyDescent="0.3">
      <c r="A2" s="28" t="s">
        <v>32</v>
      </c>
      <c r="B2" s="24" t="s">
        <v>33</v>
      </c>
      <c r="C2" s="23" t="s">
        <v>23</v>
      </c>
      <c r="D2" s="2" t="s">
        <v>1</v>
      </c>
      <c r="E2" s="1" t="s">
        <v>23</v>
      </c>
      <c r="F2" s="2" t="s">
        <v>1</v>
      </c>
      <c r="G2" s="1" t="s">
        <v>23</v>
      </c>
      <c r="H2" s="2" t="s">
        <v>1</v>
      </c>
    </row>
    <row r="3" spans="1:8" x14ac:dyDescent="0.3">
      <c r="A3" s="29" t="s">
        <v>0</v>
      </c>
      <c r="B3" s="25">
        <v>83879</v>
      </c>
      <c r="C3">
        <v>32</v>
      </c>
      <c r="D3">
        <v>2070</v>
      </c>
      <c r="E3" s="3">
        <f>C3/$B3*10000</f>
        <v>3.8150192539252972</v>
      </c>
      <c r="F3" s="6">
        <f>D3/$B3*10000</f>
        <v>246.78405798829266</v>
      </c>
      <c r="G3">
        <v>15</v>
      </c>
      <c r="H3" s="30">
        <v>6</v>
      </c>
    </row>
    <row r="4" spans="1:8" x14ac:dyDescent="0.3">
      <c r="A4" s="29" t="s">
        <v>2</v>
      </c>
      <c r="B4" s="25">
        <v>30528</v>
      </c>
      <c r="C4">
        <v>103</v>
      </c>
      <c r="D4">
        <v>396</v>
      </c>
      <c r="E4" s="3">
        <f t="shared" ref="E4:F32" si="0">C4/$B4*10000</f>
        <v>33.739517819706499</v>
      </c>
      <c r="F4" s="7">
        <f t="shared" si="0"/>
        <v>129.71698113207549</v>
      </c>
      <c r="G4">
        <v>104</v>
      </c>
      <c r="H4" s="30">
        <v>68</v>
      </c>
    </row>
    <row r="5" spans="1:8" x14ac:dyDescent="0.3">
      <c r="A5" s="29" t="s">
        <v>3</v>
      </c>
      <c r="B5" s="25">
        <v>111002</v>
      </c>
      <c r="C5">
        <v>94</v>
      </c>
      <c r="D5">
        <v>133</v>
      </c>
      <c r="E5" s="3">
        <f t="shared" si="0"/>
        <v>8.4683158862002479</v>
      </c>
      <c r="F5" s="7">
        <f t="shared" si="0"/>
        <v>11.981766094304607</v>
      </c>
      <c r="G5">
        <v>53</v>
      </c>
      <c r="H5" s="30">
        <v>39</v>
      </c>
    </row>
    <row r="6" spans="1:8" x14ac:dyDescent="0.3">
      <c r="A6" s="29" t="s">
        <v>4</v>
      </c>
      <c r="B6" s="25">
        <v>41290</v>
      </c>
      <c r="C6">
        <v>1</v>
      </c>
      <c r="D6">
        <v>51</v>
      </c>
      <c r="E6" s="3">
        <f t="shared" si="0"/>
        <v>0.24218939210462581</v>
      </c>
      <c r="F6" s="7">
        <f t="shared" si="0"/>
        <v>12.351658997335917</v>
      </c>
      <c r="G6">
        <v>6</v>
      </c>
      <c r="H6" s="30">
        <v>20</v>
      </c>
    </row>
    <row r="7" spans="1:8" x14ac:dyDescent="0.3">
      <c r="A7" s="29" t="s">
        <v>5</v>
      </c>
      <c r="B7" s="25">
        <v>9251</v>
      </c>
      <c r="C7">
        <v>54</v>
      </c>
      <c r="D7">
        <v>83</v>
      </c>
      <c r="E7" s="3">
        <f t="shared" si="0"/>
        <v>58.372067884553019</v>
      </c>
      <c r="F7" s="7">
        <f t="shared" si="0"/>
        <v>89.720030266998165</v>
      </c>
      <c r="G7">
        <v>65</v>
      </c>
      <c r="H7" s="30">
        <v>37</v>
      </c>
    </row>
    <row r="8" spans="1:8" x14ac:dyDescent="0.3">
      <c r="A8" s="29" t="s">
        <v>6</v>
      </c>
      <c r="B8" s="25">
        <v>78865.100000000006</v>
      </c>
      <c r="C8">
        <v>757</v>
      </c>
      <c r="D8">
        <v>667</v>
      </c>
      <c r="E8" s="3">
        <f t="shared" si="0"/>
        <v>95.986691198007719</v>
      </c>
      <c r="F8" s="7">
        <f t="shared" si="0"/>
        <v>84.574799245800733</v>
      </c>
      <c r="G8">
        <v>134</v>
      </c>
      <c r="H8" s="30">
        <v>90</v>
      </c>
    </row>
    <row r="9" spans="1:8" x14ac:dyDescent="0.3">
      <c r="A9" s="29" t="s">
        <v>7</v>
      </c>
      <c r="B9" s="25">
        <v>357340</v>
      </c>
      <c r="C9">
        <v>275</v>
      </c>
      <c r="D9">
        <v>1150</v>
      </c>
      <c r="E9" s="3">
        <f t="shared" si="0"/>
        <v>7.6957519449264007</v>
      </c>
      <c r="F9" s="7">
        <f t="shared" si="0"/>
        <v>32.182235406055852</v>
      </c>
      <c r="G9">
        <v>120</v>
      </c>
      <c r="H9" s="30">
        <v>18</v>
      </c>
    </row>
    <row r="10" spans="1:8" x14ac:dyDescent="0.3">
      <c r="A10" s="29" t="s">
        <v>8</v>
      </c>
      <c r="B10" s="25">
        <v>42921</v>
      </c>
      <c r="C10">
        <v>22</v>
      </c>
      <c r="D10">
        <v>1115</v>
      </c>
      <c r="E10" s="3">
        <f t="shared" si="0"/>
        <v>5.1256960462244594</v>
      </c>
      <c r="F10" s="7">
        <f t="shared" si="0"/>
        <v>259.77959507001236</v>
      </c>
      <c r="G10">
        <v>15</v>
      </c>
      <c r="H10" s="30">
        <v>191</v>
      </c>
    </row>
    <row r="11" spans="1:8" x14ac:dyDescent="0.3">
      <c r="A11" s="29" t="s">
        <v>9</v>
      </c>
      <c r="B11" s="25">
        <v>45227</v>
      </c>
      <c r="C11">
        <v>97</v>
      </c>
      <c r="D11">
        <v>173</v>
      </c>
      <c r="E11" s="3">
        <f t="shared" si="0"/>
        <v>21.44736551175183</v>
      </c>
      <c r="F11" s="7">
        <f t="shared" si="0"/>
        <v>38.251486943639861</v>
      </c>
      <c r="G11">
        <v>94</v>
      </c>
      <c r="H11" s="30">
        <v>73</v>
      </c>
    </row>
    <row r="12" spans="1:8" x14ac:dyDescent="0.3">
      <c r="A12" s="29" t="s">
        <v>24</v>
      </c>
      <c r="B12" s="25">
        <v>132049</v>
      </c>
      <c r="C12">
        <v>296</v>
      </c>
      <c r="D12">
        <v>0</v>
      </c>
      <c r="E12" s="3">
        <f t="shared" si="0"/>
        <v>22.415921362524518</v>
      </c>
      <c r="F12" s="7">
        <f t="shared" si="0"/>
        <v>0</v>
      </c>
      <c r="G12">
        <v>50</v>
      </c>
      <c r="H12" s="30">
        <v>0</v>
      </c>
    </row>
    <row r="13" spans="1:8" x14ac:dyDescent="0.3">
      <c r="A13" s="29" t="s">
        <v>10</v>
      </c>
      <c r="B13" s="25">
        <v>505970</v>
      </c>
      <c r="C13">
        <v>2907</v>
      </c>
      <c r="D13">
        <v>1522</v>
      </c>
      <c r="E13" s="3">
        <f t="shared" si="0"/>
        <v>57.453999248967328</v>
      </c>
      <c r="F13" s="7">
        <f t="shared" si="0"/>
        <v>30.080834832104671</v>
      </c>
      <c r="G13">
        <v>113</v>
      </c>
      <c r="H13" s="30">
        <v>111</v>
      </c>
    </row>
    <row r="14" spans="1:8" x14ac:dyDescent="0.3">
      <c r="A14" s="29" t="s">
        <v>25</v>
      </c>
      <c r="B14" s="25">
        <v>338435</v>
      </c>
      <c r="C14">
        <v>22</v>
      </c>
      <c r="D14">
        <v>0</v>
      </c>
      <c r="E14" s="3">
        <f t="shared" si="0"/>
        <v>0.65005096990559486</v>
      </c>
      <c r="F14" s="7">
        <f t="shared" si="0"/>
        <v>0</v>
      </c>
      <c r="G14">
        <v>135</v>
      </c>
      <c r="H14" s="30">
        <v>0</v>
      </c>
    </row>
    <row r="15" spans="1:8" x14ac:dyDescent="0.3">
      <c r="A15" s="29" t="s">
        <v>11</v>
      </c>
      <c r="B15" s="25">
        <v>633186.6</v>
      </c>
      <c r="C15">
        <v>1774</v>
      </c>
      <c r="D15">
        <v>1795</v>
      </c>
      <c r="E15" s="3">
        <f t="shared" si="0"/>
        <v>28.017017416350885</v>
      </c>
      <c r="F15" s="7">
        <f t="shared" si="0"/>
        <v>28.348673203128431</v>
      </c>
      <c r="G15">
        <v>159</v>
      </c>
      <c r="H15" s="30">
        <v>242</v>
      </c>
    </row>
    <row r="16" spans="1:8" x14ac:dyDescent="0.3">
      <c r="A16" s="29" t="s">
        <v>12</v>
      </c>
      <c r="B16" s="25">
        <v>56594</v>
      </c>
      <c r="C16">
        <v>49</v>
      </c>
      <c r="D16">
        <v>59</v>
      </c>
      <c r="E16" s="3">
        <f t="shared" si="0"/>
        <v>8.6581616425769514</v>
      </c>
      <c r="F16" s="7">
        <f t="shared" si="0"/>
        <v>10.425133406368166</v>
      </c>
      <c r="G16">
        <v>66</v>
      </c>
      <c r="H16" s="30">
        <v>43</v>
      </c>
    </row>
    <row r="17" spans="1:8" x14ac:dyDescent="0.3">
      <c r="A17" s="29" t="s">
        <v>26</v>
      </c>
      <c r="B17" s="25">
        <v>93024</v>
      </c>
      <c r="C17">
        <v>5</v>
      </c>
      <c r="D17">
        <v>0</v>
      </c>
      <c r="E17" s="3">
        <f t="shared" si="0"/>
        <v>0.53749570003439973</v>
      </c>
      <c r="F17" s="7">
        <f t="shared" si="0"/>
        <v>0</v>
      </c>
      <c r="G17">
        <v>15</v>
      </c>
      <c r="H17" s="30">
        <v>0</v>
      </c>
    </row>
    <row r="18" spans="1:8" x14ac:dyDescent="0.3">
      <c r="A18" s="29" t="s">
        <v>13</v>
      </c>
      <c r="B18" s="25">
        <v>69797</v>
      </c>
      <c r="C18">
        <v>287</v>
      </c>
      <c r="D18">
        <v>222</v>
      </c>
      <c r="E18" s="3">
        <f t="shared" si="0"/>
        <v>41.11924581285728</v>
      </c>
      <c r="F18" s="7">
        <f t="shared" si="0"/>
        <v>31.806524635729332</v>
      </c>
      <c r="G18">
        <v>35</v>
      </c>
      <c r="H18" s="30">
        <v>61</v>
      </c>
    </row>
    <row r="19" spans="1:8" x14ac:dyDescent="0.3">
      <c r="A19" s="29" t="s">
        <v>27</v>
      </c>
      <c r="B19" s="25">
        <v>102775</v>
      </c>
      <c r="C19">
        <v>2</v>
      </c>
      <c r="D19">
        <v>0</v>
      </c>
      <c r="E19" s="3">
        <f t="shared" si="0"/>
        <v>0.19459985405010946</v>
      </c>
      <c r="F19" s="7">
        <f t="shared" si="0"/>
        <v>0</v>
      </c>
      <c r="G19">
        <v>7</v>
      </c>
      <c r="H19" s="30">
        <v>0</v>
      </c>
    </row>
    <row r="20" spans="1:8" x14ac:dyDescent="0.3">
      <c r="A20" s="29" t="s">
        <v>14</v>
      </c>
      <c r="B20" s="25">
        <v>302073</v>
      </c>
      <c r="C20">
        <v>2205</v>
      </c>
      <c r="D20">
        <v>3772</v>
      </c>
      <c r="E20" s="3">
        <f t="shared" si="0"/>
        <v>72.99560040122752</v>
      </c>
      <c r="F20" s="7">
        <f t="shared" si="0"/>
        <v>124.87047832808625</v>
      </c>
      <c r="G20">
        <v>201</v>
      </c>
      <c r="H20" s="30">
        <v>185</v>
      </c>
    </row>
    <row r="21" spans="1:8" x14ac:dyDescent="0.3">
      <c r="A21" s="29" t="s">
        <v>15</v>
      </c>
      <c r="B21" s="25">
        <v>65300</v>
      </c>
      <c r="C21">
        <v>52</v>
      </c>
      <c r="D21">
        <v>54</v>
      </c>
      <c r="E21" s="3">
        <f t="shared" si="0"/>
        <v>7.9632465543644715</v>
      </c>
      <c r="F21" s="7">
        <f t="shared" si="0"/>
        <v>8.269525267993874</v>
      </c>
      <c r="G21">
        <v>52</v>
      </c>
      <c r="H21" s="30">
        <v>39</v>
      </c>
    </row>
    <row r="22" spans="1:8" x14ac:dyDescent="0.3">
      <c r="A22" s="29" t="s">
        <v>28</v>
      </c>
      <c r="B22" s="25">
        <v>2586</v>
      </c>
      <c r="C22">
        <v>2</v>
      </c>
      <c r="D22">
        <v>0</v>
      </c>
      <c r="E22" s="3">
        <f t="shared" si="0"/>
        <v>7.7339520494972938</v>
      </c>
      <c r="F22" s="7">
        <f t="shared" si="0"/>
        <v>0</v>
      </c>
      <c r="G22">
        <v>15</v>
      </c>
      <c r="H22" s="30">
        <v>0</v>
      </c>
    </row>
    <row r="23" spans="1:8" x14ac:dyDescent="0.3">
      <c r="A23" s="29" t="s">
        <v>16</v>
      </c>
      <c r="B23" s="25">
        <v>64573</v>
      </c>
      <c r="C23">
        <v>34</v>
      </c>
      <c r="D23">
        <v>173</v>
      </c>
      <c r="E23" s="3">
        <f t="shared" si="0"/>
        <v>5.2653585864060837</v>
      </c>
      <c r="F23" s="7">
        <f t="shared" si="0"/>
        <v>26.791383395536837</v>
      </c>
      <c r="G23">
        <v>55</v>
      </c>
      <c r="H23" s="30">
        <v>28</v>
      </c>
    </row>
    <row r="24" spans="1:8" x14ac:dyDescent="0.3">
      <c r="A24" s="29" t="s">
        <v>29</v>
      </c>
      <c r="B24" s="25">
        <v>41540</v>
      </c>
      <c r="C24">
        <v>322</v>
      </c>
      <c r="D24">
        <v>0</v>
      </c>
      <c r="E24" s="3">
        <f t="shared" si="0"/>
        <v>77.515647568608571</v>
      </c>
      <c r="F24" s="7">
        <f t="shared" si="0"/>
        <v>0</v>
      </c>
      <c r="G24">
        <v>189</v>
      </c>
      <c r="H24" s="30">
        <v>0</v>
      </c>
    </row>
    <row r="25" spans="1:8" x14ac:dyDescent="0.3">
      <c r="A25" s="29" t="s">
        <v>30</v>
      </c>
      <c r="B25" s="25">
        <v>385178</v>
      </c>
      <c r="C25">
        <v>21</v>
      </c>
      <c r="D25">
        <v>0</v>
      </c>
      <c r="E25" s="3">
        <f t="shared" si="0"/>
        <v>0.5452024778154515</v>
      </c>
      <c r="F25" s="7">
        <f t="shared" si="0"/>
        <v>0</v>
      </c>
      <c r="G25">
        <v>10</v>
      </c>
      <c r="H25" s="30">
        <v>0</v>
      </c>
    </row>
    <row r="26" spans="1:8" x14ac:dyDescent="0.3">
      <c r="A26" s="29" t="s">
        <v>17</v>
      </c>
      <c r="B26" s="25">
        <v>312679</v>
      </c>
      <c r="C26">
        <v>1352</v>
      </c>
      <c r="D26">
        <v>323</v>
      </c>
      <c r="E26" s="3">
        <f t="shared" si="0"/>
        <v>43.23923256758529</v>
      </c>
      <c r="F26" s="7">
        <f t="shared" si="0"/>
        <v>10.330082928498557</v>
      </c>
      <c r="G26">
        <v>40</v>
      </c>
      <c r="H26" s="30">
        <v>66</v>
      </c>
    </row>
    <row r="27" spans="1:8" x14ac:dyDescent="0.3">
      <c r="A27" s="29" t="s">
        <v>18</v>
      </c>
      <c r="B27" s="25">
        <v>92225</v>
      </c>
      <c r="C27">
        <v>106</v>
      </c>
      <c r="D27">
        <v>204</v>
      </c>
      <c r="E27" s="3">
        <f t="shared" si="0"/>
        <v>11.493629709948495</v>
      </c>
      <c r="F27" s="7">
        <f t="shared" si="0"/>
        <v>22.119815668202765</v>
      </c>
      <c r="G27">
        <v>33</v>
      </c>
      <c r="H27" s="30">
        <v>14</v>
      </c>
    </row>
    <row r="28" spans="1:8" x14ac:dyDescent="0.3">
      <c r="A28" s="29" t="s">
        <v>19</v>
      </c>
      <c r="B28" s="25">
        <v>238397</v>
      </c>
      <c r="C28">
        <v>9</v>
      </c>
      <c r="D28">
        <v>139</v>
      </c>
      <c r="E28" s="3">
        <f t="shared" si="0"/>
        <v>0.37752152921387433</v>
      </c>
      <c r="F28" s="7">
        <f t="shared" si="0"/>
        <v>5.8306102845253918</v>
      </c>
      <c r="G28">
        <v>1</v>
      </c>
      <c r="H28" s="30">
        <v>18</v>
      </c>
    </row>
    <row r="29" spans="1:8" x14ac:dyDescent="0.3">
      <c r="A29" s="29" t="s">
        <v>20</v>
      </c>
      <c r="B29" s="25">
        <v>77453</v>
      </c>
      <c r="C29">
        <v>79</v>
      </c>
      <c r="D29">
        <v>53</v>
      </c>
      <c r="E29" s="3">
        <f t="shared" si="0"/>
        <v>10.199734032251817</v>
      </c>
      <c r="F29" s="7">
        <f t="shared" si="0"/>
        <v>6.8428595406246364</v>
      </c>
      <c r="G29">
        <v>46</v>
      </c>
      <c r="H29" s="30">
        <v>44</v>
      </c>
    </row>
    <row r="30" spans="1:8" x14ac:dyDescent="0.3">
      <c r="A30" s="29" t="s">
        <v>31</v>
      </c>
      <c r="B30" s="25">
        <v>438574</v>
      </c>
      <c r="C30">
        <v>23</v>
      </c>
      <c r="D30">
        <v>0</v>
      </c>
      <c r="E30" s="3">
        <f t="shared" si="0"/>
        <v>0.52442689261105302</v>
      </c>
      <c r="F30" s="7">
        <f t="shared" si="0"/>
        <v>0</v>
      </c>
      <c r="G30">
        <v>82</v>
      </c>
      <c r="H30" s="30">
        <v>0</v>
      </c>
    </row>
    <row r="31" spans="1:8" x14ac:dyDescent="0.3">
      <c r="A31" s="29" t="s">
        <v>21</v>
      </c>
      <c r="B31" s="25">
        <v>20273</v>
      </c>
      <c r="C31">
        <v>25</v>
      </c>
      <c r="D31">
        <v>54</v>
      </c>
      <c r="E31" s="3">
        <f t="shared" si="0"/>
        <v>12.331672668080699</v>
      </c>
      <c r="F31" s="7">
        <f t="shared" si="0"/>
        <v>26.636412963054308</v>
      </c>
      <c r="G31">
        <v>42</v>
      </c>
      <c r="H31" s="30">
        <v>30</v>
      </c>
    </row>
    <row r="32" spans="1:8" x14ac:dyDescent="0.3">
      <c r="A32" s="31" t="s">
        <v>22</v>
      </c>
      <c r="B32" s="32">
        <v>49035</v>
      </c>
      <c r="C32" s="33">
        <v>36</v>
      </c>
      <c r="D32" s="33">
        <v>219</v>
      </c>
      <c r="E32" s="34">
        <f t="shared" si="0"/>
        <v>7.3416947078617323</v>
      </c>
      <c r="F32" s="35">
        <f t="shared" si="0"/>
        <v>44.661976139492204</v>
      </c>
      <c r="G32" s="33">
        <v>51</v>
      </c>
      <c r="H32" s="36">
        <v>52</v>
      </c>
    </row>
    <row r="44" spans="1:2" x14ac:dyDescent="0.3">
      <c r="A44" s="14"/>
      <c r="B44" s="22"/>
    </row>
    <row r="45" spans="1:2" x14ac:dyDescent="0.3">
      <c r="B45" s="5"/>
    </row>
    <row r="46" spans="1:2" x14ac:dyDescent="0.3">
      <c r="B46" s="5"/>
    </row>
    <row r="47" spans="1:2" x14ac:dyDescent="0.3">
      <c r="B47" s="5"/>
    </row>
    <row r="48" spans="1:2" x14ac:dyDescent="0.3">
      <c r="B48" s="5"/>
    </row>
    <row r="49" spans="2:2" x14ac:dyDescent="0.3">
      <c r="B49" s="5"/>
    </row>
    <row r="50" spans="2:2" x14ac:dyDescent="0.3">
      <c r="B50" s="5"/>
    </row>
    <row r="51" spans="2:2" x14ac:dyDescent="0.3">
      <c r="B51" s="5"/>
    </row>
    <row r="52" spans="2:2" x14ac:dyDescent="0.3">
      <c r="B52" s="5"/>
    </row>
    <row r="53" spans="2:2" x14ac:dyDescent="0.3">
      <c r="B53" s="5"/>
    </row>
    <row r="54" spans="2:2" x14ac:dyDescent="0.3">
      <c r="B54" s="5"/>
    </row>
    <row r="55" spans="2:2" x14ac:dyDescent="0.3">
      <c r="B55" s="5"/>
    </row>
    <row r="56" spans="2:2" x14ac:dyDescent="0.3">
      <c r="B56" s="5"/>
    </row>
    <row r="57" spans="2:2" x14ac:dyDescent="0.3">
      <c r="B57" s="5"/>
    </row>
    <row r="58" spans="2:2" x14ac:dyDescent="0.3">
      <c r="B58" s="5"/>
    </row>
    <row r="59" spans="2:2" x14ac:dyDescent="0.3">
      <c r="B59" s="5"/>
    </row>
    <row r="60" spans="2:2" x14ac:dyDescent="0.3">
      <c r="B60" s="5"/>
    </row>
    <row r="61" spans="2:2" x14ac:dyDescent="0.3">
      <c r="B61" s="5"/>
    </row>
    <row r="62" spans="2:2" x14ac:dyDescent="0.3">
      <c r="B62" s="5"/>
    </row>
    <row r="63" spans="2:2" x14ac:dyDescent="0.3">
      <c r="B63" s="5"/>
    </row>
    <row r="64" spans="2:2" x14ac:dyDescent="0.3">
      <c r="B64" s="5"/>
    </row>
    <row r="65" spans="2:2" x14ac:dyDescent="0.3">
      <c r="B65" s="5"/>
    </row>
    <row r="66" spans="2:2" x14ac:dyDescent="0.3">
      <c r="B66" s="5"/>
    </row>
    <row r="67" spans="2:2" x14ac:dyDescent="0.3">
      <c r="B67" s="5"/>
    </row>
    <row r="68" spans="2:2" x14ac:dyDescent="0.3">
      <c r="B68" s="5"/>
    </row>
    <row r="69" spans="2:2" x14ac:dyDescent="0.3">
      <c r="B69" s="5"/>
    </row>
    <row r="70" spans="2:2" x14ac:dyDescent="0.3">
      <c r="B70" s="5"/>
    </row>
    <row r="71" spans="2:2" x14ac:dyDescent="0.3">
      <c r="B71" s="5"/>
    </row>
    <row r="72" spans="2:2" x14ac:dyDescent="0.3">
      <c r="B72" s="5"/>
    </row>
    <row r="73" spans="2:2" x14ac:dyDescent="0.3">
      <c r="B73" s="5"/>
    </row>
    <row r="74" spans="2:2" x14ac:dyDescent="0.3">
      <c r="B74" s="5"/>
    </row>
  </sheetData>
  <autoFilter ref="A2:H2" xr:uid="{AC91C9B3-3DCF-49F4-92F3-F6BEA0E7854D}"/>
  <mergeCells count="3">
    <mergeCell ref="C1:D1"/>
    <mergeCell ref="E1:F1"/>
    <mergeCell ref="G1:H1"/>
  </mergeCells>
  <pageMargins left="0.7" right="0.7" top="0.75" bottom="0.75" header="0.3" footer="0.3"/>
  <pageSetup scale="6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AD0B-5745-4738-ABBE-65042D1C3DD9}">
  <dimension ref="A1:H74"/>
  <sheetViews>
    <sheetView tabSelected="1" workbookViewId="0">
      <selection activeCell="K15" sqref="K15"/>
    </sheetView>
  </sheetViews>
  <sheetFormatPr defaultColWidth="9.109375" defaultRowHeight="14.4" x14ac:dyDescent="0.3"/>
  <cols>
    <col min="1" max="1" width="8.5546875" customWidth="1"/>
    <col min="2" max="2" width="9.88671875" style="4" customWidth="1"/>
    <col min="3" max="4" width="14.6640625" customWidth="1"/>
    <col min="5" max="5" width="16.44140625" customWidth="1"/>
    <col min="6" max="6" width="15.88671875" customWidth="1"/>
    <col min="7" max="8" width="14.6640625" customWidth="1"/>
  </cols>
  <sheetData>
    <row r="1" spans="1:8" x14ac:dyDescent="0.3">
      <c r="A1" s="26"/>
      <c r="B1" s="27"/>
      <c r="C1" s="37" t="s">
        <v>35</v>
      </c>
      <c r="D1" s="38"/>
      <c r="E1" s="39" t="s">
        <v>34</v>
      </c>
      <c r="F1" s="38"/>
      <c r="G1" s="39" t="s">
        <v>36</v>
      </c>
      <c r="H1" s="38"/>
    </row>
    <row r="2" spans="1:8" x14ac:dyDescent="0.3">
      <c r="A2" s="28" t="s">
        <v>32</v>
      </c>
      <c r="B2" s="24" t="s">
        <v>33</v>
      </c>
      <c r="C2" s="23" t="s">
        <v>23</v>
      </c>
      <c r="D2" s="2" t="s">
        <v>1</v>
      </c>
      <c r="E2" s="1" t="s">
        <v>23</v>
      </c>
      <c r="F2" s="2" t="s">
        <v>1</v>
      </c>
      <c r="G2" s="1" t="s">
        <v>23</v>
      </c>
      <c r="H2" s="2" t="s">
        <v>1</v>
      </c>
    </row>
    <row r="3" spans="1:8" x14ac:dyDescent="0.3">
      <c r="A3" s="29" t="s">
        <v>0</v>
      </c>
      <c r="B3" s="25">
        <v>83879</v>
      </c>
      <c r="C3">
        <v>17</v>
      </c>
      <c r="D3">
        <v>2037</v>
      </c>
      <c r="E3" s="3">
        <f>C3/$B3*10000</f>
        <v>2.0267289786478142</v>
      </c>
      <c r="F3" s="6">
        <f>D3/$B3*10000</f>
        <v>242.8498193826822</v>
      </c>
      <c r="G3">
        <v>8</v>
      </c>
      <c r="H3" s="30">
        <v>6</v>
      </c>
    </row>
    <row r="4" spans="1:8" x14ac:dyDescent="0.3">
      <c r="A4" s="29" t="s">
        <v>2</v>
      </c>
      <c r="B4" s="25">
        <v>30528</v>
      </c>
      <c r="C4">
        <v>100</v>
      </c>
      <c r="D4">
        <v>394</v>
      </c>
      <c r="E4" s="3">
        <f t="shared" ref="E4:F28" si="0">C4/$B4*10000</f>
        <v>32.756813417190777</v>
      </c>
      <c r="F4" s="7">
        <f t="shared" si="0"/>
        <v>129.06184486373166</v>
      </c>
      <c r="G4">
        <v>104</v>
      </c>
      <c r="H4" s="30">
        <v>67</v>
      </c>
    </row>
    <row r="5" spans="1:8" x14ac:dyDescent="0.3">
      <c r="A5" s="29" t="s">
        <v>3</v>
      </c>
      <c r="B5" s="25">
        <v>111002</v>
      </c>
      <c r="C5">
        <v>93</v>
      </c>
      <c r="D5">
        <v>112</v>
      </c>
      <c r="E5" s="3">
        <f t="shared" si="0"/>
        <v>8.3782274193257784</v>
      </c>
      <c r="F5" s="7">
        <f t="shared" si="0"/>
        <v>10.089908289940722</v>
      </c>
      <c r="G5">
        <v>51</v>
      </c>
      <c r="H5" s="30">
        <v>38</v>
      </c>
    </row>
    <row r="6" spans="1:8" x14ac:dyDescent="0.3">
      <c r="A6" s="29" t="s">
        <v>4</v>
      </c>
      <c r="B6" s="25">
        <v>41290</v>
      </c>
      <c r="C6">
        <v>1</v>
      </c>
      <c r="D6">
        <v>51</v>
      </c>
      <c r="E6" s="3">
        <f t="shared" si="0"/>
        <v>0.24218939210462581</v>
      </c>
      <c r="F6" s="7">
        <f t="shared" si="0"/>
        <v>12.351658997335917</v>
      </c>
      <c r="G6">
        <v>6</v>
      </c>
      <c r="H6" s="30">
        <v>20</v>
      </c>
    </row>
    <row r="7" spans="1:8" x14ac:dyDescent="0.3">
      <c r="A7" s="29" t="s">
        <v>5</v>
      </c>
      <c r="B7" s="25">
        <v>9251</v>
      </c>
      <c r="C7">
        <v>48</v>
      </c>
      <c r="D7">
        <v>82</v>
      </c>
      <c r="E7" s="3">
        <f t="shared" si="0"/>
        <v>51.886282564047136</v>
      </c>
      <c r="F7" s="7">
        <f t="shared" si="0"/>
        <v>88.639066046913854</v>
      </c>
      <c r="G7">
        <v>64</v>
      </c>
      <c r="H7" s="30">
        <v>35</v>
      </c>
    </row>
    <row r="8" spans="1:8" x14ac:dyDescent="0.3">
      <c r="A8" s="29" t="s">
        <v>6</v>
      </c>
      <c r="B8" s="25">
        <v>78865.100000000006</v>
      </c>
      <c r="C8">
        <v>754</v>
      </c>
      <c r="D8">
        <v>651</v>
      </c>
      <c r="E8" s="3">
        <f t="shared" si="0"/>
        <v>95.606294799600832</v>
      </c>
      <c r="F8" s="7">
        <f t="shared" si="0"/>
        <v>82.546018454297268</v>
      </c>
      <c r="G8">
        <v>134</v>
      </c>
      <c r="H8" s="30">
        <v>77</v>
      </c>
    </row>
    <row r="9" spans="1:8" x14ac:dyDescent="0.3">
      <c r="A9" s="29" t="s">
        <v>7</v>
      </c>
      <c r="B9" s="25">
        <v>357340</v>
      </c>
      <c r="C9">
        <v>267</v>
      </c>
      <c r="D9">
        <v>1150</v>
      </c>
      <c r="E9" s="3">
        <f t="shared" si="0"/>
        <v>7.4718755247103603</v>
      </c>
      <c r="F9" s="7">
        <f t="shared" si="0"/>
        <v>32.182235406055852</v>
      </c>
      <c r="G9">
        <v>119</v>
      </c>
      <c r="H9" s="30">
        <v>18</v>
      </c>
    </row>
    <row r="10" spans="1:8" x14ac:dyDescent="0.3">
      <c r="A10" s="29" t="s">
        <v>8</v>
      </c>
      <c r="B10" s="25">
        <v>42921</v>
      </c>
      <c r="C10">
        <v>21</v>
      </c>
      <c r="D10">
        <v>773</v>
      </c>
      <c r="E10" s="3">
        <f t="shared" si="0"/>
        <v>4.892709862305165</v>
      </c>
      <c r="F10" s="7">
        <f t="shared" si="0"/>
        <v>180.09832016961394</v>
      </c>
      <c r="G10">
        <v>15</v>
      </c>
      <c r="H10" s="30">
        <v>191</v>
      </c>
    </row>
    <row r="11" spans="1:8" x14ac:dyDescent="0.3">
      <c r="A11" s="29" t="s">
        <v>9</v>
      </c>
      <c r="B11" s="25">
        <v>45227</v>
      </c>
      <c r="C11">
        <v>93</v>
      </c>
      <c r="D11">
        <v>120</v>
      </c>
      <c r="E11" s="3">
        <f t="shared" si="0"/>
        <v>20.562938067968251</v>
      </c>
      <c r="F11" s="7">
        <f t="shared" si="0"/>
        <v>26.532823313507418</v>
      </c>
      <c r="G11">
        <v>94</v>
      </c>
      <c r="H11" s="30">
        <v>73</v>
      </c>
    </row>
    <row r="12" spans="1:8" x14ac:dyDescent="0.3">
      <c r="A12" s="29" t="s">
        <v>24</v>
      </c>
      <c r="B12" s="25">
        <v>132049</v>
      </c>
      <c r="C12">
        <v>238</v>
      </c>
      <c r="D12">
        <v>0</v>
      </c>
      <c r="E12" s="3">
        <f t="shared" si="0"/>
        <v>18.023612446894713</v>
      </c>
      <c r="F12" s="7">
        <f t="shared" si="0"/>
        <v>0</v>
      </c>
      <c r="G12">
        <v>45</v>
      </c>
      <c r="H12" s="30">
        <v>0</v>
      </c>
    </row>
    <row r="13" spans="1:8" x14ac:dyDescent="0.3">
      <c r="A13" s="29" t="s">
        <v>10</v>
      </c>
      <c r="B13" s="25">
        <v>505970</v>
      </c>
      <c r="C13">
        <v>2829</v>
      </c>
      <c r="D13">
        <v>1522</v>
      </c>
      <c r="E13" s="3">
        <f t="shared" si="0"/>
        <v>55.912405873866035</v>
      </c>
      <c r="F13" s="7">
        <f t="shared" si="0"/>
        <v>30.080834832104671</v>
      </c>
      <c r="G13">
        <v>113</v>
      </c>
      <c r="H13" s="30">
        <v>111</v>
      </c>
    </row>
    <row r="14" spans="1:8" x14ac:dyDescent="0.3">
      <c r="A14" s="29" t="s">
        <v>25</v>
      </c>
      <c r="B14" s="25">
        <v>338435</v>
      </c>
      <c r="C14">
        <v>19</v>
      </c>
      <c r="D14">
        <v>0</v>
      </c>
      <c r="E14" s="3">
        <f t="shared" si="0"/>
        <v>0.56140765582755925</v>
      </c>
      <c r="F14" s="7">
        <f t="shared" si="0"/>
        <v>0</v>
      </c>
      <c r="G14">
        <v>134</v>
      </c>
      <c r="H14" s="30">
        <v>0</v>
      </c>
    </row>
    <row r="15" spans="1:8" x14ac:dyDescent="0.3">
      <c r="A15" s="29" t="s">
        <v>11</v>
      </c>
      <c r="B15" s="25">
        <v>633186.6</v>
      </c>
      <c r="C15">
        <v>1748</v>
      </c>
      <c r="D15">
        <v>1708</v>
      </c>
      <c r="E15" s="3">
        <f t="shared" si="0"/>
        <v>27.606395966054873</v>
      </c>
      <c r="F15" s="7">
        <f t="shared" si="0"/>
        <v>26.974670657907165</v>
      </c>
      <c r="G15">
        <v>156</v>
      </c>
      <c r="H15" s="30">
        <v>242</v>
      </c>
    </row>
    <row r="16" spans="1:8" x14ac:dyDescent="0.3">
      <c r="A16" s="29" t="s">
        <v>12</v>
      </c>
      <c r="B16" s="25">
        <v>56594</v>
      </c>
      <c r="C16">
        <v>49</v>
      </c>
      <c r="D16">
        <v>56</v>
      </c>
      <c r="E16" s="3">
        <f t="shared" si="0"/>
        <v>8.6581616425769514</v>
      </c>
      <c r="F16" s="7">
        <f t="shared" si="0"/>
        <v>9.8950418772308009</v>
      </c>
      <c r="G16">
        <v>66</v>
      </c>
      <c r="H16" s="30">
        <v>41</v>
      </c>
    </row>
    <row r="17" spans="1:8" x14ac:dyDescent="0.3">
      <c r="A17" s="29" t="s">
        <v>26</v>
      </c>
      <c r="B17" s="25">
        <v>93024</v>
      </c>
      <c r="C17">
        <v>5</v>
      </c>
      <c r="D17">
        <v>0</v>
      </c>
      <c r="E17" s="3">
        <f t="shared" si="0"/>
        <v>0.53749570003439973</v>
      </c>
      <c r="F17" s="7">
        <f t="shared" si="0"/>
        <v>0</v>
      </c>
      <c r="G17">
        <v>15</v>
      </c>
      <c r="H17" s="30">
        <v>0</v>
      </c>
    </row>
    <row r="18" spans="1:8" x14ac:dyDescent="0.3">
      <c r="A18" s="29" t="s">
        <v>13</v>
      </c>
      <c r="B18" s="25">
        <v>69797</v>
      </c>
      <c r="C18">
        <v>246</v>
      </c>
      <c r="D18">
        <v>156</v>
      </c>
      <c r="E18" s="3">
        <f t="shared" si="0"/>
        <v>35.245067839591961</v>
      </c>
      <c r="F18" s="7">
        <f t="shared" si="0"/>
        <v>22.350530825107096</v>
      </c>
      <c r="G18">
        <v>34</v>
      </c>
      <c r="H18" s="30">
        <v>27</v>
      </c>
    </row>
    <row r="19" spans="1:8" x14ac:dyDescent="0.3">
      <c r="A19" s="29" t="s">
        <v>27</v>
      </c>
      <c r="B19" s="25">
        <v>102775</v>
      </c>
      <c r="C19">
        <v>2</v>
      </c>
      <c r="D19">
        <v>0</v>
      </c>
      <c r="E19" s="3">
        <f t="shared" si="0"/>
        <v>0.19459985405010946</v>
      </c>
      <c r="F19" s="7">
        <f t="shared" si="0"/>
        <v>0</v>
      </c>
      <c r="G19">
        <v>7</v>
      </c>
      <c r="H19" s="30">
        <v>0</v>
      </c>
    </row>
    <row r="20" spans="1:8" x14ac:dyDescent="0.3">
      <c r="A20" s="29" t="s">
        <v>14</v>
      </c>
      <c r="B20" s="25">
        <v>302073</v>
      </c>
      <c r="C20">
        <v>2200</v>
      </c>
      <c r="D20">
        <v>3735</v>
      </c>
      <c r="E20" s="3">
        <f t="shared" si="0"/>
        <v>72.830077497823368</v>
      </c>
      <c r="F20" s="7">
        <f t="shared" si="0"/>
        <v>123.64560884289558</v>
      </c>
      <c r="G20">
        <v>201</v>
      </c>
      <c r="H20" s="30">
        <v>185</v>
      </c>
    </row>
    <row r="21" spans="1:8" x14ac:dyDescent="0.3">
      <c r="A21" s="29" t="s">
        <v>15</v>
      </c>
      <c r="B21" s="25">
        <v>65300</v>
      </c>
      <c r="C21">
        <v>52</v>
      </c>
      <c r="D21">
        <v>33</v>
      </c>
      <c r="E21" s="3">
        <f t="shared" si="0"/>
        <v>7.9632465543644715</v>
      </c>
      <c r="F21" s="7">
        <f t="shared" si="0"/>
        <v>5.0535987748851454</v>
      </c>
      <c r="G21">
        <v>51</v>
      </c>
      <c r="H21" s="30">
        <v>15</v>
      </c>
    </row>
    <row r="22" spans="1:8" x14ac:dyDescent="0.3">
      <c r="A22" s="29" t="s">
        <v>28</v>
      </c>
      <c r="B22" s="25">
        <v>2586</v>
      </c>
      <c r="C22">
        <v>2</v>
      </c>
      <c r="D22">
        <v>0</v>
      </c>
      <c r="E22" s="3">
        <f t="shared" si="0"/>
        <v>7.7339520494972938</v>
      </c>
      <c r="F22" s="7">
        <f t="shared" si="0"/>
        <v>0</v>
      </c>
      <c r="G22">
        <v>15</v>
      </c>
      <c r="H22" s="30">
        <v>0</v>
      </c>
    </row>
    <row r="23" spans="1:8" x14ac:dyDescent="0.3">
      <c r="A23" s="29" t="s">
        <v>16</v>
      </c>
      <c r="B23" s="25">
        <v>64573</v>
      </c>
      <c r="C23">
        <v>33</v>
      </c>
      <c r="D23">
        <v>160</v>
      </c>
      <c r="E23" s="3">
        <f t="shared" si="0"/>
        <v>5.1104950985706106</v>
      </c>
      <c r="F23" s="7">
        <f t="shared" si="0"/>
        <v>24.778158053675686</v>
      </c>
      <c r="G23">
        <v>55</v>
      </c>
      <c r="H23" s="30">
        <v>27</v>
      </c>
    </row>
    <row r="24" spans="1:8" x14ac:dyDescent="0.3">
      <c r="A24" s="29" t="s">
        <v>29</v>
      </c>
      <c r="B24" s="25">
        <v>41540</v>
      </c>
      <c r="C24">
        <v>298</v>
      </c>
      <c r="D24">
        <v>0</v>
      </c>
      <c r="E24" s="3">
        <f t="shared" si="0"/>
        <v>71.738083774675005</v>
      </c>
      <c r="F24" s="7">
        <f t="shared" si="0"/>
        <v>0</v>
      </c>
      <c r="G24">
        <v>189</v>
      </c>
      <c r="H24" s="30">
        <v>0</v>
      </c>
    </row>
    <row r="25" spans="1:8" x14ac:dyDescent="0.3">
      <c r="A25" s="29" t="s">
        <v>30</v>
      </c>
      <c r="B25" s="25">
        <v>385178</v>
      </c>
      <c r="C25">
        <v>21</v>
      </c>
      <c r="D25">
        <v>0</v>
      </c>
      <c r="E25" s="3">
        <f t="shared" si="0"/>
        <v>0.5452024778154515</v>
      </c>
      <c r="F25" s="7">
        <f t="shared" si="0"/>
        <v>0</v>
      </c>
      <c r="G25">
        <v>10</v>
      </c>
      <c r="H25" s="30">
        <v>0</v>
      </c>
    </row>
    <row r="26" spans="1:8" x14ac:dyDescent="0.3">
      <c r="A26" s="29" t="s">
        <v>17</v>
      </c>
      <c r="B26" s="25">
        <v>312679</v>
      </c>
      <c r="C26">
        <v>662</v>
      </c>
      <c r="D26">
        <v>180</v>
      </c>
      <c r="E26" s="3">
        <f t="shared" si="0"/>
        <v>21.171872751288063</v>
      </c>
      <c r="F26" s="7">
        <f t="shared" si="0"/>
        <v>5.7567025607731885</v>
      </c>
      <c r="G26">
        <v>38</v>
      </c>
      <c r="H26" s="30">
        <v>66</v>
      </c>
    </row>
    <row r="27" spans="1:8" x14ac:dyDescent="0.3">
      <c r="A27" s="29" t="s">
        <v>18</v>
      </c>
      <c r="B27" s="25">
        <v>92225</v>
      </c>
      <c r="C27">
        <v>101</v>
      </c>
      <c r="D27">
        <v>177</v>
      </c>
      <c r="E27" s="3">
        <f t="shared" si="0"/>
        <v>10.951477365139604</v>
      </c>
      <c r="F27" s="7">
        <f t="shared" si="0"/>
        <v>19.192193006234753</v>
      </c>
      <c r="G27">
        <v>33</v>
      </c>
      <c r="H27" s="30">
        <v>14</v>
      </c>
    </row>
    <row r="28" spans="1:8" x14ac:dyDescent="0.3">
      <c r="A28" s="29" t="s">
        <v>19</v>
      </c>
      <c r="B28" s="25">
        <v>238397</v>
      </c>
      <c r="C28">
        <v>9</v>
      </c>
      <c r="D28">
        <v>0</v>
      </c>
      <c r="E28" s="3">
        <f t="shared" si="0"/>
        <v>0.37752152921387433</v>
      </c>
      <c r="F28" s="7">
        <f t="shared" si="0"/>
        <v>0</v>
      </c>
      <c r="G28">
        <v>1</v>
      </c>
      <c r="H28" s="30">
        <v>0</v>
      </c>
    </row>
    <row r="29" spans="1:8" x14ac:dyDescent="0.3">
      <c r="A29" s="29" t="s">
        <v>20</v>
      </c>
      <c r="B29" s="25">
        <v>77453</v>
      </c>
      <c r="C29">
        <v>49</v>
      </c>
      <c r="D29">
        <v>53</v>
      </c>
      <c r="E29" s="3">
        <f t="shared" ref="E29:F32" si="1">C29/$B29*10000</f>
        <v>6.3264173111435316</v>
      </c>
      <c r="F29" s="7">
        <f t="shared" si="1"/>
        <v>6.8428595406246364</v>
      </c>
      <c r="G29">
        <v>46</v>
      </c>
      <c r="H29" s="30">
        <v>44</v>
      </c>
    </row>
    <row r="30" spans="1:8" x14ac:dyDescent="0.3">
      <c r="A30" s="29" t="s">
        <v>31</v>
      </c>
      <c r="B30" s="25">
        <v>438574</v>
      </c>
      <c r="C30">
        <v>7</v>
      </c>
      <c r="D30">
        <v>0</v>
      </c>
      <c r="E30" s="3">
        <f t="shared" si="1"/>
        <v>0.15960818470771182</v>
      </c>
      <c r="F30" s="7">
        <f t="shared" si="1"/>
        <v>0</v>
      </c>
      <c r="G30">
        <v>82</v>
      </c>
      <c r="H30" s="30">
        <v>0</v>
      </c>
    </row>
    <row r="31" spans="1:8" x14ac:dyDescent="0.3">
      <c r="A31" s="29" t="s">
        <v>21</v>
      </c>
      <c r="B31" s="25">
        <v>20273</v>
      </c>
      <c r="C31">
        <v>25</v>
      </c>
      <c r="D31">
        <v>50</v>
      </c>
      <c r="E31" s="3">
        <f t="shared" si="1"/>
        <v>12.331672668080699</v>
      </c>
      <c r="F31" s="7">
        <f t="shared" si="1"/>
        <v>24.663345336161399</v>
      </c>
      <c r="G31">
        <v>42</v>
      </c>
      <c r="H31" s="30">
        <v>30</v>
      </c>
    </row>
    <row r="32" spans="1:8" x14ac:dyDescent="0.3">
      <c r="A32" s="31" t="s">
        <v>22</v>
      </c>
      <c r="B32" s="32">
        <v>49035</v>
      </c>
      <c r="C32" s="33">
        <v>16</v>
      </c>
      <c r="D32" s="33">
        <v>203</v>
      </c>
      <c r="E32" s="34">
        <f t="shared" si="1"/>
        <v>3.2629754257163248</v>
      </c>
      <c r="F32" s="35">
        <f t="shared" si="1"/>
        <v>41.39900071377587</v>
      </c>
      <c r="G32" s="33">
        <v>51</v>
      </c>
      <c r="H32" s="36">
        <v>52</v>
      </c>
    </row>
    <row r="44" spans="1:2" x14ac:dyDescent="0.3">
      <c r="A44" s="14"/>
      <c r="B44" s="22"/>
    </row>
    <row r="45" spans="1:2" x14ac:dyDescent="0.3">
      <c r="B45" s="5"/>
    </row>
    <row r="46" spans="1:2" x14ac:dyDescent="0.3">
      <c r="B46" s="5"/>
    </row>
    <row r="47" spans="1:2" x14ac:dyDescent="0.3">
      <c r="B47" s="5"/>
    </row>
    <row r="48" spans="1:2" x14ac:dyDescent="0.3">
      <c r="B48" s="5"/>
    </row>
    <row r="49" spans="2:2" x14ac:dyDescent="0.3">
      <c r="B49" s="5"/>
    </row>
    <row r="50" spans="2:2" x14ac:dyDescent="0.3">
      <c r="B50" s="5"/>
    </row>
    <row r="51" spans="2:2" x14ac:dyDescent="0.3">
      <c r="B51" s="5"/>
    </row>
    <row r="52" spans="2:2" x14ac:dyDescent="0.3">
      <c r="B52" s="5"/>
    </row>
    <row r="53" spans="2:2" x14ac:dyDescent="0.3">
      <c r="B53" s="5"/>
    </row>
    <row r="54" spans="2:2" x14ac:dyDescent="0.3">
      <c r="B54" s="5"/>
    </row>
    <row r="55" spans="2:2" x14ac:dyDescent="0.3">
      <c r="B55" s="5"/>
    </row>
    <row r="56" spans="2:2" x14ac:dyDescent="0.3">
      <c r="B56" s="5"/>
    </row>
    <row r="57" spans="2:2" x14ac:dyDescent="0.3">
      <c r="B57" s="5"/>
    </row>
    <row r="58" spans="2:2" x14ac:dyDescent="0.3">
      <c r="B58" s="5"/>
    </row>
    <row r="59" spans="2:2" x14ac:dyDescent="0.3">
      <c r="B59" s="5"/>
    </row>
    <row r="60" spans="2:2" x14ac:dyDescent="0.3">
      <c r="B60" s="5"/>
    </row>
    <row r="61" spans="2:2" x14ac:dyDescent="0.3">
      <c r="B61" s="5"/>
    </row>
    <row r="62" spans="2:2" x14ac:dyDescent="0.3">
      <c r="B62" s="5"/>
    </row>
    <row r="63" spans="2:2" x14ac:dyDescent="0.3">
      <c r="B63" s="5"/>
    </row>
    <row r="64" spans="2:2" x14ac:dyDescent="0.3">
      <c r="B64" s="5"/>
    </row>
    <row r="65" spans="2:2" x14ac:dyDescent="0.3">
      <c r="B65" s="5"/>
    </row>
    <row r="66" spans="2:2" x14ac:dyDescent="0.3">
      <c r="B66" s="5"/>
    </row>
    <row r="67" spans="2:2" x14ac:dyDescent="0.3">
      <c r="B67" s="5"/>
    </row>
    <row r="68" spans="2:2" x14ac:dyDescent="0.3">
      <c r="B68" s="5"/>
    </row>
    <row r="69" spans="2:2" x14ac:dyDescent="0.3">
      <c r="B69" s="5"/>
    </row>
    <row r="70" spans="2:2" x14ac:dyDescent="0.3">
      <c r="B70" s="5"/>
    </row>
    <row r="71" spans="2:2" x14ac:dyDescent="0.3">
      <c r="B71" s="5"/>
    </row>
    <row r="72" spans="2:2" x14ac:dyDescent="0.3">
      <c r="B72" s="5"/>
    </row>
    <row r="73" spans="2:2" x14ac:dyDescent="0.3">
      <c r="B73" s="5"/>
    </row>
    <row r="74" spans="2:2" x14ac:dyDescent="0.3">
      <c r="B74" s="5"/>
    </row>
  </sheetData>
  <autoFilter ref="A2:H2" xr:uid="{99667625-9F40-4B92-AE45-117EE41E62DE}"/>
  <mergeCells count="3">
    <mergeCell ref="C1:D1"/>
    <mergeCell ref="E1:F1"/>
    <mergeCell ref="G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DE6BD-B539-4EC8-939E-13020746CB01}">
  <dimension ref="A1:L279"/>
  <sheetViews>
    <sheetView topLeftCell="A175" zoomScale="85" zoomScaleNormal="85" workbookViewId="0">
      <selection activeCell="I271" sqref="I271"/>
    </sheetView>
  </sheetViews>
  <sheetFormatPr defaultColWidth="11.44140625" defaultRowHeight="14.4" x14ac:dyDescent="0.3"/>
  <cols>
    <col min="1" max="1" width="39.44140625" bestFit="1" customWidth="1"/>
    <col min="2" max="2" width="15.88671875" style="16" customWidth="1"/>
    <col min="3" max="3" width="21" bestFit="1" customWidth="1"/>
    <col min="4" max="4" width="11.6640625" customWidth="1"/>
    <col min="5" max="5" width="14.5546875" style="4" customWidth="1"/>
    <col min="6" max="6" width="14.88671875" style="4" customWidth="1"/>
    <col min="7" max="7" width="14.88671875" style="4" bestFit="1" customWidth="1"/>
    <col min="8" max="8" width="10.88671875" style="4" bestFit="1" customWidth="1"/>
    <col min="9" max="9" width="22.33203125" style="4" bestFit="1" customWidth="1"/>
    <col min="10" max="10" width="23.88671875" style="4" customWidth="1"/>
    <col min="11" max="11" width="23.88671875" style="4" bestFit="1" customWidth="1"/>
    <col min="12" max="12" width="24.88671875" style="4" bestFit="1" customWidth="1"/>
  </cols>
  <sheetData>
    <row r="1" spans="1:12" s="14" customFormat="1" x14ac:dyDescent="0.3">
      <c r="A1" s="9" t="s">
        <v>280</v>
      </c>
      <c r="B1" s="10" t="s">
        <v>281</v>
      </c>
      <c r="C1" s="9" t="s">
        <v>282</v>
      </c>
      <c r="D1" s="11" t="s">
        <v>283</v>
      </c>
      <c r="E1" s="12" t="s">
        <v>284</v>
      </c>
      <c r="F1" s="13" t="s">
        <v>285</v>
      </c>
      <c r="G1" s="13" t="s">
        <v>286</v>
      </c>
      <c r="H1" s="13" t="s">
        <v>287</v>
      </c>
      <c r="I1" s="13" t="s">
        <v>288</v>
      </c>
      <c r="J1" s="13" t="s">
        <v>289</v>
      </c>
      <c r="K1" s="13" t="s">
        <v>290</v>
      </c>
      <c r="L1" s="13" t="s">
        <v>291</v>
      </c>
    </row>
    <row r="2" spans="1:12" x14ac:dyDescent="0.3">
      <c r="A2" t="s">
        <v>292</v>
      </c>
      <c r="B2" t="s">
        <v>293</v>
      </c>
      <c r="C2" t="s">
        <v>909</v>
      </c>
      <c r="G2" s="15"/>
    </row>
    <row r="3" spans="1:12" x14ac:dyDescent="0.3">
      <c r="A3" t="s">
        <v>294</v>
      </c>
      <c r="B3" s="16" t="s">
        <v>295</v>
      </c>
      <c r="C3" t="s">
        <v>296</v>
      </c>
      <c r="D3" s="17" t="s">
        <v>297</v>
      </c>
      <c r="E3" s="18"/>
      <c r="F3" s="4">
        <v>2E-3</v>
      </c>
      <c r="G3" s="4">
        <v>0.02</v>
      </c>
      <c r="I3" s="4">
        <v>3</v>
      </c>
      <c r="J3" s="4" t="s">
        <v>8</v>
      </c>
      <c r="K3" s="4">
        <v>3</v>
      </c>
      <c r="L3" s="4" t="s">
        <v>8</v>
      </c>
    </row>
    <row r="4" spans="1:12" x14ac:dyDescent="0.3">
      <c r="A4" t="s">
        <v>298</v>
      </c>
      <c r="B4" s="16" t="s">
        <v>299</v>
      </c>
      <c r="C4" t="s">
        <v>296</v>
      </c>
      <c r="D4" s="17" t="s">
        <v>300</v>
      </c>
      <c r="E4" s="18"/>
      <c r="F4" s="4">
        <v>2</v>
      </c>
      <c r="G4" s="4">
        <v>20</v>
      </c>
      <c r="I4" s="4">
        <v>2</v>
      </c>
      <c r="J4" s="4" t="s">
        <v>2</v>
      </c>
      <c r="K4" s="4">
        <v>1</v>
      </c>
      <c r="L4" s="4" t="s">
        <v>2</v>
      </c>
    </row>
    <row r="5" spans="1:12" x14ac:dyDescent="0.3">
      <c r="A5" t="s">
        <v>301</v>
      </c>
      <c r="B5" s="16" t="s">
        <v>302</v>
      </c>
      <c r="C5" t="s">
        <v>303</v>
      </c>
      <c r="D5" s="17" t="s">
        <v>304</v>
      </c>
      <c r="E5" s="18">
        <v>37986</v>
      </c>
      <c r="F5" s="4">
        <v>0.1</v>
      </c>
      <c r="G5" s="4">
        <v>20</v>
      </c>
      <c r="I5" s="4">
        <v>4</v>
      </c>
      <c r="J5" s="4" t="s">
        <v>305</v>
      </c>
      <c r="K5" s="4">
        <v>1</v>
      </c>
      <c r="L5" s="4" t="s">
        <v>2</v>
      </c>
    </row>
    <row r="6" spans="1:12" x14ac:dyDescent="0.3">
      <c r="A6" t="s">
        <v>306</v>
      </c>
      <c r="B6" s="16" t="s">
        <v>307</v>
      </c>
      <c r="C6" t="s">
        <v>303</v>
      </c>
      <c r="D6" s="17" t="s">
        <v>304</v>
      </c>
      <c r="E6" s="18">
        <v>48518</v>
      </c>
    </row>
    <row r="7" spans="1:12" x14ac:dyDescent="0.3">
      <c r="A7" t="s">
        <v>308</v>
      </c>
      <c r="B7" s="16" t="s">
        <v>309</v>
      </c>
      <c r="C7" t="s">
        <v>303</v>
      </c>
      <c r="D7" s="17" t="s">
        <v>304</v>
      </c>
      <c r="E7" s="18">
        <v>47848</v>
      </c>
      <c r="F7" s="4">
        <v>0.1</v>
      </c>
      <c r="G7" s="4">
        <v>1</v>
      </c>
      <c r="I7" s="4">
        <v>9</v>
      </c>
      <c r="J7" s="4" t="s">
        <v>310</v>
      </c>
      <c r="K7" s="4">
        <v>2</v>
      </c>
      <c r="L7" s="4" t="s">
        <v>7</v>
      </c>
    </row>
    <row r="8" spans="1:12" x14ac:dyDescent="0.3">
      <c r="A8" t="s">
        <v>311</v>
      </c>
      <c r="B8" s="16" t="s">
        <v>312</v>
      </c>
      <c r="C8" t="s">
        <v>612</v>
      </c>
      <c r="D8" s="17"/>
      <c r="E8" s="18"/>
      <c r="F8" s="4">
        <v>78</v>
      </c>
      <c r="G8" s="4">
        <v>780</v>
      </c>
      <c r="I8" s="4">
        <v>1</v>
      </c>
      <c r="J8" s="4" t="s">
        <v>8</v>
      </c>
      <c r="K8" s="4">
        <v>1</v>
      </c>
      <c r="L8" s="4" t="s">
        <v>8</v>
      </c>
    </row>
    <row r="9" spans="1:12" x14ac:dyDescent="0.3">
      <c r="A9" t="s">
        <v>313</v>
      </c>
      <c r="B9" s="16" t="s">
        <v>314</v>
      </c>
      <c r="C9" t="s">
        <v>303</v>
      </c>
      <c r="D9" s="17" t="s">
        <v>304</v>
      </c>
      <c r="E9" s="18">
        <v>44773</v>
      </c>
    </row>
    <row r="10" spans="1:12" x14ac:dyDescent="0.3">
      <c r="A10" t="s">
        <v>315</v>
      </c>
      <c r="B10" t="s">
        <v>316</v>
      </c>
      <c r="C10" t="s">
        <v>909</v>
      </c>
      <c r="G10" s="15"/>
    </row>
    <row r="11" spans="1:12" x14ac:dyDescent="0.3">
      <c r="A11" t="s">
        <v>317</v>
      </c>
      <c r="B11" s="16" t="s">
        <v>318</v>
      </c>
      <c r="C11" t="s">
        <v>909</v>
      </c>
      <c r="D11" s="17"/>
      <c r="E11" s="18"/>
    </row>
    <row r="12" spans="1:12" x14ac:dyDescent="0.3">
      <c r="A12" t="s">
        <v>319</v>
      </c>
      <c r="B12" s="16" t="s">
        <v>320</v>
      </c>
      <c r="C12" t="s">
        <v>321</v>
      </c>
      <c r="D12" s="17" t="s">
        <v>297</v>
      </c>
    </row>
    <row r="13" spans="1:12" x14ac:dyDescent="0.3">
      <c r="A13" t="s">
        <v>322</v>
      </c>
      <c r="B13" s="16" t="s">
        <v>323</v>
      </c>
      <c r="C13" t="s">
        <v>296</v>
      </c>
      <c r="D13" s="17" t="s">
        <v>297</v>
      </c>
    </row>
    <row r="14" spans="1:12" x14ac:dyDescent="0.3">
      <c r="A14" t="s">
        <v>324</v>
      </c>
      <c r="B14" s="16" t="s">
        <v>325</v>
      </c>
      <c r="C14" t="s">
        <v>296</v>
      </c>
      <c r="D14" s="17" t="s">
        <v>304</v>
      </c>
      <c r="E14" s="18">
        <v>48638</v>
      </c>
      <c r="F14" s="4">
        <v>7.4000000000000003E-3</v>
      </c>
      <c r="G14" s="4">
        <v>0.16</v>
      </c>
      <c r="H14" s="4" t="s">
        <v>326</v>
      </c>
    </row>
    <row r="15" spans="1:12" x14ac:dyDescent="0.3">
      <c r="A15" t="s">
        <v>327</v>
      </c>
      <c r="B15" s="16" t="s">
        <v>328</v>
      </c>
      <c r="C15" t="s">
        <v>303</v>
      </c>
      <c r="D15" s="17" t="s">
        <v>297</v>
      </c>
      <c r="E15" s="18"/>
      <c r="F15" s="4">
        <v>0.4</v>
      </c>
      <c r="I15" s="4">
        <v>1</v>
      </c>
      <c r="J15" s="4" t="s">
        <v>6</v>
      </c>
    </row>
    <row r="16" spans="1:12" x14ac:dyDescent="0.3">
      <c r="A16" t="s">
        <v>329</v>
      </c>
      <c r="B16" s="16" t="s">
        <v>330</v>
      </c>
      <c r="C16" t="s">
        <v>303</v>
      </c>
      <c r="D16" s="17" t="s">
        <v>304</v>
      </c>
      <c r="E16" s="18">
        <v>45138</v>
      </c>
      <c r="F16" s="4">
        <v>0.12</v>
      </c>
      <c r="G16" s="4">
        <v>0.12</v>
      </c>
      <c r="H16" s="4" t="s">
        <v>331</v>
      </c>
    </row>
    <row r="17" spans="1:12" x14ac:dyDescent="0.3">
      <c r="A17" t="s">
        <v>332</v>
      </c>
      <c r="B17" s="16" t="s">
        <v>333</v>
      </c>
      <c r="C17" t="s">
        <v>303</v>
      </c>
      <c r="D17" s="17" t="s">
        <v>297</v>
      </c>
      <c r="E17" s="18">
        <v>39251</v>
      </c>
      <c r="F17" s="4">
        <v>0.3</v>
      </c>
      <c r="G17" s="4">
        <v>0.7</v>
      </c>
      <c r="H17" s="4" t="s">
        <v>334</v>
      </c>
    </row>
    <row r="18" spans="1:12" x14ac:dyDescent="0.3">
      <c r="A18" t="s">
        <v>335</v>
      </c>
      <c r="B18" s="16" t="s">
        <v>336</v>
      </c>
      <c r="C18" t="s">
        <v>909</v>
      </c>
      <c r="D18" s="17" t="s">
        <v>297</v>
      </c>
    </row>
    <row r="19" spans="1:12" x14ac:dyDescent="0.3">
      <c r="A19" t="s">
        <v>337</v>
      </c>
      <c r="B19" s="16" t="s">
        <v>338</v>
      </c>
      <c r="C19" t="s">
        <v>909</v>
      </c>
    </row>
    <row r="20" spans="1:12" x14ac:dyDescent="0.3">
      <c r="A20" t="s">
        <v>339</v>
      </c>
      <c r="B20" s="16" t="s">
        <v>340</v>
      </c>
      <c r="C20" t="s">
        <v>296</v>
      </c>
      <c r="D20" s="17" t="s">
        <v>297</v>
      </c>
      <c r="E20" s="18">
        <v>38106</v>
      </c>
      <c r="H20" s="4" t="s">
        <v>334</v>
      </c>
    </row>
    <row r="21" spans="1:12" x14ac:dyDescent="0.3">
      <c r="A21" t="s">
        <v>341</v>
      </c>
      <c r="B21" s="16" t="s">
        <v>342</v>
      </c>
      <c r="C21" t="s">
        <v>296</v>
      </c>
      <c r="D21" s="17"/>
      <c r="E21" s="18"/>
      <c r="F21" s="4">
        <v>5.0000000000000001E-3</v>
      </c>
      <c r="G21" s="4">
        <v>5.0000000000000001E-3</v>
      </c>
      <c r="I21" s="4">
        <v>1</v>
      </c>
      <c r="J21" s="4" t="s">
        <v>10</v>
      </c>
      <c r="K21" s="4">
        <v>1</v>
      </c>
      <c r="L21" s="4" t="s">
        <v>10</v>
      </c>
    </row>
    <row r="22" spans="1:12" x14ac:dyDescent="0.3">
      <c r="A22" t="s">
        <v>343</v>
      </c>
      <c r="B22" s="16" t="s">
        <v>344</v>
      </c>
      <c r="C22" t="s">
        <v>296</v>
      </c>
      <c r="D22" s="17"/>
      <c r="E22" s="18"/>
      <c r="F22" s="4">
        <v>0.02</v>
      </c>
      <c r="G22" s="4">
        <v>0.04</v>
      </c>
      <c r="I22" s="4">
        <v>1</v>
      </c>
      <c r="J22" s="4" t="s">
        <v>14</v>
      </c>
    </row>
    <row r="23" spans="1:12" x14ac:dyDescent="0.3">
      <c r="A23" t="s">
        <v>345</v>
      </c>
      <c r="B23" s="16" t="s">
        <v>346</v>
      </c>
      <c r="C23" t="s">
        <v>303</v>
      </c>
      <c r="D23" s="17" t="s">
        <v>297</v>
      </c>
      <c r="E23" s="18">
        <v>37986</v>
      </c>
      <c r="F23" s="4">
        <v>0.1</v>
      </c>
      <c r="I23" s="4">
        <v>2</v>
      </c>
      <c r="J23" s="4" t="s">
        <v>3</v>
      </c>
    </row>
    <row r="24" spans="1:12" x14ac:dyDescent="0.3">
      <c r="A24" t="s">
        <v>347</v>
      </c>
      <c r="B24" s="16" t="s">
        <v>348</v>
      </c>
      <c r="C24" t="s">
        <v>909</v>
      </c>
      <c r="D24" s="17"/>
      <c r="E24" s="18"/>
      <c r="F24" s="4">
        <v>250</v>
      </c>
      <c r="I24" s="4">
        <v>1</v>
      </c>
      <c r="J24" s="4" t="s">
        <v>6</v>
      </c>
    </row>
    <row r="25" spans="1:12" x14ac:dyDescent="0.3">
      <c r="A25" t="s">
        <v>349</v>
      </c>
      <c r="B25" t="s">
        <v>350</v>
      </c>
      <c r="C25" t="s">
        <v>303</v>
      </c>
      <c r="D25" t="s">
        <v>297</v>
      </c>
      <c r="E25" s="18">
        <v>42551</v>
      </c>
      <c r="F25" s="4">
        <v>0.08</v>
      </c>
      <c r="G25" s="15"/>
      <c r="I25" s="4">
        <v>1</v>
      </c>
      <c r="J25" s="4" t="s">
        <v>11</v>
      </c>
    </row>
    <row r="26" spans="1:12" x14ac:dyDescent="0.3">
      <c r="A26" s="16" t="s">
        <v>825</v>
      </c>
      <c r="B26" t="s">
        <v>826</v>
      </c>
      <c r="C26" t="s">
        <v>389</v>
      </c>
      <c r="D26" t="s">
        <v>304</v>
      </c>
      <c r="E26" s="18">
        <v>45565</v>
      </c>
    </row>
    <row r="27" spans="1:12" x14ac:dyDescent="0.3">
      <c r="A27" t="s">
        <v>351</v>
      </c>
      <c r="B27" s="16" t="s">
        <v>352</v>
      </c>
      <c r="C27" t="s">
        <v>303</v>
      </c>
      <c r="D27" s="17" t="s">
        <v>300</v>
      </c>
    </row>
    <row r="28" spans="1:12" x14ac:dyDescent="0.3">
      <c r="A28" t="s">
        <v>353</v>
      </c>
      <c r="B28" s="16" t="s">
        <v>354</v>
      </c>
      <c r="C28" t="s">
        <v>303</v>
      </c>
      <c r="D28" s="17" t="s">
        <v>297</v>
      </c>
      <c r="E28" s="18">
        <v>39447</v>
      </c>
      <c r="F28" s="4">
        <v>0.6</v>
      </c>
      <c r="G28" s="4">
        <v>2</v>
      </c>
      <c r="H28" s="4" t="s">
        <v>334</v>
      </c>
    </row>
    <row r="29" spans="1:12" x14ac:dyDescent="0.3">
      <c r="A29" t="s">
        <v>355</v>
      </c>
      <c r="B29" s="16" t="s">
        <v>356</v>
      </c>
      <c r="C29" t="s">
        <v>296</v>
      </c>
      <c r="D29" s="17" t="s">
        <v>297</v>
      </c>
      <c r="E29" s="18"/>
      <c r="F29" s="4">
        <v>0.01</v>
      </c>
      <c r="G29" s="4">
        <v>1.0999999999999999E-2</v>
      </c>
      <c r="I29" s="4">
        <v>3</v>
      </c>
      <c r="J29" s="4" t="s">
        <v>357</v>
      </c>
      <c r="K29" s="4">
        <v>1</v>
      </c>
      <c r="L29" s="4" t="s">
        <v>29</v>
      </c>
    </row>
    <row r="30" spans="1:12" x14ac:dyDescent="0.3">
      <c r="A30" t="s">
        <v>358</v>
      </c>
      <c r="B30" s="16" t="s">
        <v>359</v>
      </c>
      <c r="C30" t="s">
        <v>303</v>
      </c>
      <c r="D30" s="17" t="s">
        <v>297</v>
      </c>
    </row>
    <row r="31" spans="1:12" x14ac:dyDescent="0.3">
      <c r="A31" t="s">
        <v>360</v>
      </c>
      <c r="B31" s="16" t="s">
        <v>361</v>
      </c>
      <c r="C31" t="s">
        <v>296</v>
      </c>
      <c r="D31" s="17" t="s">
        <v>297</v>
      </c>
    </row>
    <row r="32" spans="1:12" x14ac:dyDescent="0.3">
      <c r="A32" t="s">
        <v>362</v>
      </c>
      <c r="B32" s="16" t="s">
        <v>363</v>
      </c>
      <c r="C32" t="s">
        <v>303</v>
      </c>
      <c r="D32" s="17" t="s">
        <v>304</v>
      </c>
      <c r="E32" s="18">
        <v>44969</v>
      </c>
    </row>
    <row r="33" spans="1:12" x14ac:dyDescent="0.3">
      <c r="A33" t="s">
        <v>364</v>
      </c>
      <c r="B33" s="16" t="s">
        <v>365</v>
      </c>
      <c r="C33" t="s">
        <v>303</v>
      </c>
      <c r="D33" s="17" t="s">
        <v>366</v>
      </c>
      <c r="E33" s="18">
        <v>45230</v>
      </c>
    </row>
    <row r="34" spans="1:12" x14ac:dyDescent="0.3">
      <c r="A34" t="s">
        <v>367</v>
      </c>
      <c r="B34" s="16" t="s">
        <v>368</v>
      </c>
      <c r="C34" t="s">
        <v>303</v>
      </c>
      <c r="D34" s="17" t="s">
        <v>304</v>
      </c>
      <c r="E34" s="18">
        <v>45808</v>
      </c>
      <c r="F34" s="4">
        <v>0.1</v>
      </c>
      <c r="G34" s="4">
        <v>100</v>
      </c>
      <c r="I34" s="4">
        <v>11</v>
      </c>
      <c r="J34" s="4" t="s">
        <v>369</v>
      </c>
      <c r="K34" s="4">
        <v>4</v>
      </c>
      <c r="L34" s="4" t="s">
        <v>18</v>
      </c>
    </row>
    <row r="35" spans="1:12" x14ac:dyDescent="0.3">
      <c r="A35" t="s">
        <v>370</v>
      </c>
      <c r="B35" s="16" t="s">
        <v>371</v>
      </c>
      <c r="C35" t="s">
        <v>296</v>
      </c>
      <c r="D35" s="17"/>
      <c r="E35" s="18"/>
    </row>
    <row r="36" spans="1:12" x14ac:dyDescent="0.3">
      <c r="A36" t="s">
        <v>372</v>
      </c>
      <c r="B36" s="16" t="s">
        <v>373</v>
      </c>
      <c r="C36" t="s">
        <v>296</v>
      </c>
      <c r="D36" s="17"/>
      <c r="E36" s="18"/>
      <c r="F36" s="4">
        <v>0.02</v>
      </c>
      <c r="G36" s="4">
        <v>0.04</v>
      </c>
    </row>
    <row r="37" spans="1:12" x14ac:dyDescent="0.3">
      <c r="A37" t="s">
        <v>374</v>
      </c>
      <c r="B37" s="16" t="s">
        <v>375</v>
      </c>
      <c r="C37" t="s">
        <v>303</v>
      </c>
      <c r="D37" s="17" t="s">
        <v>304</v>
      </c>
      <c r="E37" s="18">
        <v>45291</v>
      </c>
      <c r="F37" s="4">
        <v>1.2E-2</v>
      </c>
      <c r="G37" s="4">
        <v>0.04</v>
      </c>
      <c r="H37" s="4" t="s">
        <v>331</v>
      </c>
    </row>
    <row r="38" spans="1:12" x14ac:dyDescent="0.3">
      <c r="A38" t="s">
        <v>376</v>
      </c>
      <c r="B38" s="16" t="s">
        <v>377</v>
      </c>
      <c r="C38" t="s">
        <v>303</v>
      </c>
      <c r="D38" s="17" t="s">
        <v>297</v>
      </c>
      <c r="E38" s="18"/>
      <c r="F38" s="4">
        <v>0.6</v>
      </c>
      <c r="I38" s="4">
        <v>1</v>
      </c>
      <c r="J38" s="4" t="s">
        <v>7</v>
      </c>
    </row>
    <row r="39" spans="1:12" x14ac:dyDescent="0.3">
      <c r="A39" t="s">
        <v>378</v>
      </c>
      <c r="B39" s="16" t="s">
        <v>379</v>
      </c>
      <c r="C39" t="s">
        <v>296</v>
      </c>
      <c r="D39" s="17"/>
      <c r="E39" s="18"/>
    </row>
    <row r="40" spans="1:12" x14ac:dyDescent="0.3">
      <c r="A40" t="s">
        <v>380</v>
      </c>
      <c r="B40" s="16" t="s">
        <v>381</v>
      </c>
      <c r="C40" t="s">
        <v>382</v>
      </c>
      <c r="D40" s="17" t="s">
        <v>297</v>
      </c>
    </row>
    <row r="41" spans="1:12" x14ac:dyDescent="0.3">
      <c r="A41" t="s">
        <v>383</v>
      </c>
      <c r="B41" s="16" t="s">
        <v>384</v>
      </c>
      <c r="C41" t="s">
        <v>303</v>
      </c>
      <c r="D41" s="17" t="s">
        <v>297</v>
      </c>
      <c r="E41" s="18"/>
      <c r="F41" s="4">
        <v>0.5</v>
      </c>
      <c r="I41" s="4">
        <v>1</v>
      </c>
      <c r="J41" s="4" t="s">
        <v>7</v>
      </c>
    </row>
    <row r="42" spans="1:12" x14ac:dyDescent="0.3">
      <c r="A42" t="s">
        <v>385</v>
      </c>
      <c r="B42" s="16" t="s">
        <v>386</v>
      </c>
      <c r="C42" t="s">
        <v>303</v>
      </c>
      <c r="D42" s="17"/>
      <c r="E42" s="18"/>
    </row>
    <row r="43" spans="1:12" x14ac:dyDescent="0.3">
      <c r="A43" s="16" t="s">
        <v>827</v>
      </c>
      <c r="B43" t="s">
        <v>828</v>
      </c>
      <c r="C43" t="s">
        <v>389</v>
      </c>
      <c r="D43" t="s">
        <v>304</v>
      </c>
      <c r="E43" s="18">
        <v>45322</v>
      </c>
    </row>
    <row r="44" spans="1:12" x14ac:dyDescent="0.3">
      <c r="A44" t="s">
        <v>387</v>
      </c>
      <c r="B44" s="16" t="s">
        <v>388</v>
      </c>
      <c r="C44" t="s">
        <v>389</v>
      </c>
      <c r="D44" s="17" t="s">
        <v>304</v>
      </c>
      <c r="E44" s="18">
        <v>45535</v>
      </c>
    </row>
    <row r="45" spans="1:12" x14ac:dyDescent="0.3">
      <c r="A45" t="s">
        <v>390</v>
      </c>
      <c r="B45" s="16" t="s">
        <v>391</v>
      </c>
      <c r="C45" t="s">
        <v>296</v>
      </c>
      <c r="D45" s="17" t="s">
        <v>304</v>
      </c>
      <c r="E45" s="18">
        <v>45322</v>
      </c>
    </row>
    <row r="46" spans="1:12" x14ac:dyDescent="0.3">
      <c r="A46" t="s">
        <v>392</v>
      </c>
      <c r="B46" s="16" t="s">
        <v>393</v>
      </c>
      <c r="C46" t="s">
        <v>303</v>
      </c>
    </row>
    <row r="47" spans="1:12" x14ac:dyDescent="0.3">
      <c r="A47" t="s">
        <v>394</v>
      </c>
      <c r="B47" s="16" t="s">
        <v>395</v>
      </c>
      <c r="C47" t="s">
        <v>296</v>
      </c>
      <c r="D47" s="17" t="s">
        <v>297</v>
      </c>
    </row>
    <row r="48" spans="1:12" x14ac:dyDescent="0.3">
      <c r="A48" t="s">
        <v>396</v>
      </c>
      <c r="B48" s="16" t="s">
        <v>397</v>
      </c>
      <c r="C48" t="s">
        <v>389</v>
      </c>
      <c r="D48" s="17" t="s">
        <v>304</v>
      </c>
      <c r="E48" s="18">
        <v>45138</v>
      </c>
      <c r="F48" s="4">
        <v>0.34</v>
      </c>
      <c r="G48" s="4">
        <v>0.34</v>
      </c>
      <c r="I48" s="4">
        <v>1</v>
      </c>
      <c r="J48" s="4" t="s">
        <v>29</v>
      </c>
      <c r="K48" s="4">
        <v>1</v>
      </c>
      <c r="L48" s="4" t="s">
        <v>29</v>
      </c>
    </row>
    <row r="49" spans="1:12" x14ac:dyDescent="0.3">
      <c r="A49" t="s">
        <v>398</v>
      </c>
      <c r="B49" s="16" t="s">
        <v>399</v>
      </c>
      <c r="C49" t="s">
        <v>909</v>
      </c>
      <c r="D49" s="17" t="s">
        <v>400</v>
      </c>
      <c r="E49" s="18">
        <v>41973</v>
      </c>
      <c r="F49" s="4">
        <v>0.15</v>
      </c>
      <c r="G49" s="4">
        <v>0.7</v>
      </c>
      <c r="I49" s="4">
        <v>2</v>
      </c>
      <c r="J49" s="4" t="s">
        <v>401</v>
      </c>
      <c r="K49" s="4">
        <v>2</v>
      </c>
      <c r="L49" s="4" t="s">
        <v>401</v>
      </c>
    </row>
    <row r="50" spans="1:12" x14ac:dyDescent="0.3">
      <c r="A50" t="s">
        <v>402</v>
      </c>
      <c r="B50" s="16" t="s">
        <v>403</v>
      </c>
      <c r="C50" t="s">
        <v>303</v>
      </c>
      <c r="D50" s="17" t="s">
        <v>400</v>
      </c>
      <c r="E50" s="18">
        <v>44347</v>
      </c>
    </row>
    <row r="51" spans="1:12" x14ac:dyDescent="0.3">
      <c r="A51" t="s">
        <v>404</v>
      </c>
      <c r="B51" s="16" t="s">
        <v>405</v>
      </c>
      <c r="C51" t="s">
        <v>296</v>
      </c>
      <c r="D51" s="17" t="s">
        <v>297</v>
      </c>
      <c r="E51" s="18"/>
    </row>
    <row r="52" spans="1:12" x14ac:dyDescent="0.3">
      <c r="A52" t="s">
        <v>406</v>
      </c>
      <c r="B52" s="16" t="s">
        <v>407</v>
      </c>
      <c r="C52" t="s">
        <v>296</v>
      </c>
      <c r="D52" s="17" t="s">
        <v>297</v>
      </c>
    </row>
    <row r="53" spans="1:12" x14ac:dyDescent="0.3">
      <c r="A53" t="s">
        <v>408</v>
      </c>
      <c r="B53" s="16" t="s">
        <v>409</v>
      </c>
      <c r="C53" t="s">
        <v>296</v>
      </c>
      <c r="D53" s="17" t="s">
        <v>297</v>
      </c>
      <c r="E53" s="18">
        <v>38106</v>
      </c>
      <c r="F53" s="4">
        <v>2E-3</v>
      </c>
      <c r="H53" s="4" t="s">
        <v>410</v>
      </c>
      <c r="I53" s="4">
        <v>4</v>
      </c>
      <c r="J53" s="4" t="s">
        <v>411</v>
      </c>
      <c r="K53" s="4">
        <v>1</v>
      </c>
    </row>
    <row r="54" spans="1:12" x14ac:dyDescent="0.3">
      <c r="A54" t="s">
        <v>412</v>
      </c>
      <c r="B54" s="16" t="s">
        <v>413</v>
      </c>
      <c r="C54" t="s">
        <v>296</v>
      </c>
      <c r="D54" s="17" t="s">
        <v>297</v>
      </c>
      <c r="E54" s="18"/>
      <c r="F54" s="19">
        <v>5.0000000000000004E-6</v>
      </c>
      <c r="I54" s="4">
        <v>1</v>
      </c>
      <c r="J54" s="4" t="s">
        <v>11</v>
      </c>
    </row>
    <row r="55" spans="1:12" x14ac:dyDescent="0.3">
      <c r="A55" t="s">
        <v>414</v>
      </c>
      <c r="B55" s="16" t="s">
        <v>415</v>
      </c>
      <c r="C55" t="s">
        <v>296</v>
      </c>
      <c r="D55" s="17" t="s">
        <v>297</v>
      </c>
      <c r="E55" s="18">
        <v>37986</v>
      </c>
      <c r="F55" s="4">
        <v>0.1</v>
      </c>
      <c r="G55" s="4">
        <v>0.3</v>
      </c>
      <c r="H55" s="4" t="s">
        <v>334</v>
      </c>
    </row>
    <row r="56" spans="1:12" x14ac:dyDescent="0.3">
      <c r="A56" t="s">
        <v>416</v>
      </c>
      <c r="B56" s="16" t="s">
        <v>417</v>
      </c>
      <c r="C56" t="s">
        <v>303</v>
      </c>
      <c r="D56" s="17" t="s">
        <v>400</v>
      </c>
      <c r="E56" s="18">
        <v>43465</v>
      </c>
      <c r="F56" s="4">
        <v>0.1</v>
      </c>
      <c r="G56" s="4">
        <v>20</v>
      </c>
      <c r="I56" s="4">
        <v>5</v>
      </c>
      <c r="J56" s="4" t="s">
        <v>418</v>
      </c>
      <c r="K56" s="4">
        <v>2</v>
      </c>
      <c r="L56" s="4" t="s">
        <v>2</v>
      </c>
    </row>
    <row r="57" spans="1:12" x14ac:dyDescent="0.3">
      <c r="A57" t="s">
        <v>419</v>
      </c>
      <c r="B57" s="16" t="s">
        <v>420</v>
      </c>
      <c r="C57" t="s">
        <v>321</v>
      </c>
      <c r="D57" s="17" t="s">
        <v>304</v>
      </c>
      <c r="E57" s="18">
        <v>45260</v>
      </c>
    </row>
    <row r="58" spans="1:12" x14ac:dyDescent="0.3">
      <c r="A58" t="s">
        <v>421</v>
      </c>
      <c r="B58" s="16" t="s">
        <v>422</v>
      </c>
      <c r="C58" t="s">
        <v>389</v>
      </c>
      <c r="D58" s="17" t="s">
        <v>400</v>
      </c>
      <c r="E58" s="18">
        <v>43605</v>
      </c>
      <c r="F58" s="4">
        <v>3.5000000000000003E-2</v>
      </c>
      <c r="G58" s="4">
        <v>1.2</v>
      </c>
      <c r="I58" s="4">
        <v>1</v>
      </c>
      <c r="J58" s="4" t="s">
        <v>401</v>
      </c>
      <c r="K58" s="4">
        <v>1</v>
      </c>
      <c r="L58" s="4" t="s">
        <v>401</v>
      </c>
    </row>
    <row r="59" spans="1:12" x14ac:dyDescent="0.3">
      <c r="A59" t="s">
        <v>423</v>
      </c>
      <c r="B59" s="16" t="s">
        <v>424</v>
      </c>
      <c r="C59" t="s">
        <v>389</v>
      </c>
      <c r="D59" s="17"/>
      <c r="E59" s="18"/>
    </row>
    <row r="60" spans="1:12" x14ac:dyDescent="0.3">
      <c r="A60" t="s">
        <v>425</v>
      </c>
      <c r="B60" s="16" t="s">
        <v>426</v>
      </c>
      <c r="C60" t="s">
        <v>303</v>
      </c>
      <c r="D60" s="17" t="s">
        <v>297</v>
      </c>
    </row>
    <row r="61" spans="1:12" x14ac:dyDescent="0.3">
      <c r="A61" t="s">
        <v>427</v>
      </c>
      <c r="B61" s="16" t="s">
        <v>428</v>
      </c>
      <c r="C61" t="s">
        <v>296</v>
      </c>
      <c r="D61" s="17" t="s">
        <v>400</v>
      </c>
      <c r="E61" s="18">
        <v>43846</v>
      </c>
      <c r="F61" s="4">
        <v>0.03</v>
      </c>
      <c r="G61" s="4">
        <v>0.1</v>
      </c>
      <c r="H61" s="4" t="s">
        <v>334</v>
      </c>
    </row>
    <row r="62" spans="1:12" x14ac:dyDescent="0.3">
      <c r="A62" t="s">
        <v>429</v>
      </c>
      <c r="B62" s="16" t="s">
        <v>430</v>
      </c>
      <c r="C62" t="s">
        <v>296</v>
      </c>
      <c r="D62" s="17" t="s">
        <v>400</v>
      </c>
      <c r="E62" s="18">
        <v>43846</v>
      </c>
      <c r="F62" s="4">
        <v>0.03</v>
      </c>
      <c r="I62" s="4">
        <v>1</v>
      </c>
      <c r="J62" s="4" t="s">
        <v>10</v>
      </c>
    </row>
    <row r="63" spans="1:12" x14ac:dyDescent="0.3">
      <c r="A63" t="s">
        <v>431</v>
      </c>
      <c r="B63" s="16" t="s">
        <v>432</v>
      </c>
      <c r="C63" t="s">
        <v>303</v>
      </c>
      <c r="D63" s="17" t="s">
        <v>400</v>
      </c>
      <c r="E63" s="18">
        <v>43830</v>
      </c>
    </row>
    <row r="64" spans="1:12" x14ac:dyDescent="0.3">
      <c r="A64" t="s">
        <v>433</v>
      </c>
      <c r="B64" s="16" t="s">
        <v>434</v>
      </c>
      <c r="C64" t="s">
        <v>303</v>
      </c>
      <c r="D64" s="17" t="s">
        <v>297</v>
      </c>
      <c r="E64" s="18"/>
    </row>
    <row r="65" spans="1:12" x14ac:dyDescent="0.3">
      <c r="A65" t="s">
        <v>435</v>
      </c>
      <c r="B65" s="16" t="s">
        <v>436</v>
      </c>
      <c r="C65" t="s">
        <v>303</v>
      </c>
      <c r="D65" s="17" t="s">
        <v>304</v>
      </c>
      <c r="E65" s="18">
        <v>45230</v>
      </c>
      <c r="F65" s="4">
        <v>0.4</v>
      </c>
      <c r="G65" s="4">
        <v>0.8</v>
      </c>
      <c r="I65" s="4">
        <v>6</v>
      </c>
      <c r="J65" s="4" t="s">
        <v>437</v>
      </c>
      <c r="K65" s="4">
        <v>2</v>
      </c>
      <c r="L65" s="4" t="s">
        <v>21</v>
      </c>
    </row>
    <row r="66" spans="1:12" x14ac:dyDescent="0.3">
      <c r="A66" t="s">
        <v>438</v>
      </c>
      <c r="B66" s="16" t="s">
        <v>439</v>
      </c>
      <c r="C66" t="s">
        <v>303</v>
      </c>
      <c r="D66" s="17" t="s">
        <v>304</v>
      </c>
      <c r="E66" s="18">
        <v>49948</v>
      </c>
      <c r="F66" s="4">
        <v>70</v>
      </c>
      <c r="G66" s="4">
        <v>300</v>
      </c>
      <c r="I66" s="4">
        <v>1</v>
      </c>
      <c r="J66" s="4" t="s">
        <v>22</v>
      </c>
      <c r="K66" s="4">
        <v>1</v>
      </c>
      <c r="L66" s="4" t="s">
        <v>22</v>
      </c>
    </row>
    <row r="67" spans="1:12" x14ac:dyDescent="0.3">
      <c r="A67" t="s">
        <v>440</v>
      </c>
      <c r="B67" s="16" t="s">
        <v>441</v>
      </c>
      <c r="C67" t="s">
        <v>296</v>
      </c>
      <c r="D67" s="17" t="s">
        <v>400</v>
      </c>
      <c r="E67" s="18">
        <v>43496</v>
      </c>
      <c r="F67" s="4">
        <v>8.3000000000000001E-3</v>
      </c>
      <c r="H67" s="4" t="s">
        <v>442</v>
      </c>
    </row>
    <row r="68" spans="1:12" x14ac:dyDescent="0.3">
      <c r="A68" t="s">
        <v>443</v>
      </c>
      <c r="B68" s="16" t="s">
        <v>444</v>
      </c>
      <c r="C68" t="s">
        <v>303</v>
      </c>
      <c r="D68" s="17" t="s">
        <v>297</v>
      </c>
      <c r="E68" s="18"/>
    </row>
    <row r="69" spans="1:12" x14ac:dyDescent="0.3">
      <c r="A69" s="16" t="s">
        <v>829</v>
      </c>
      <c r="B69" t="s">
        <v>830</v>
      </c>
      <c r="C69" t="s">
        <v>389</v>
      </c>
      <c r="D69" t="s">
        <v>304</v>
      </c>
      <c r="E69" s="18">
        <v>49887</v>
      </c>
    </row>
    <row r="70" spans="1:12" x14ac:dyDescent="0.3">
      <c r="A70" t="s">
        <v>445</v>
      </c>
      <c r="B70" s="16" t="s">
        <v>446</v>
      </c>
      <c r="C70" t="s">
        <v>296</v>
      </c>
      <c r="D70" s="17" t="s">
        <v>304</v>
      </c>
      <c r="E70" s="18">
        <v>47149</v>
      </c>
      <c r="F70" s="19">
        <v>8.0000000000000007E-5</v>
      </c>
      <c r="G70" s="4">
        <v>5.9999999999999995E-4</v>
      </c>
      <c r="H70" s="4" t="s">
        <v>331</v>
      </c>
    </row>
    <row r="71" spans="1:12" x14ac:dyDescent="0.3">
      <c r="A71" t="s">
        <v>447</v>
      </c>
      <c r="B71" s="16" t="s">
        <v>448</v>
      </c>
      <c r="C71" t="s">
        <v>389</v>
      </c>
      <c r="D71" s="17" t="s">
        <v>400</v>
      </c>
      <c r="E71" s="18">
        <v>44347</v>
      </c>
    </row>
    <row r="72" spans="1:12" x14ac:dyDescent="0.3">
      <c r="A72" s="16" t="s">
        <v>447</v>
      </c>
      <c r="B72" t="s">
        <v>831</v>
      </c>
      <c r="C72" t="s">
        <v>389</v>
      </c>
      <c r="D72" t="s">
        <v>297</v>
      </c>
    </row>
    <row r="73" spans="1:12" x14ac:dyDescent="0.3">
      <c r="A73" t="s">
        <v>449</v>
      </c>
      <c r="B73" s="16" t="s">
        <v>450</v>
      </c>
      <c r="C73" t="s">
        <v>389</v>
      </c>
      <c r="D73" s="17" t="s">
        <v>304</v>
      </c>
      <c r="E73" s="18">
        <v>45046</v>
      </c>
      <c r="F73" s="4">
        <v>2.5999999999999999E-2</v>
      </c>
      <c r="G73" s="4">
        <v>3.3</v>
      </c>
      <c r="I73" s="4">
        <v>2</v>
      </c>
      <c r="J73" s="4" t="s">
        <v>11</v>
      </c>
      <c r="K73" s="4">
        <v>1</v>
      </c>
      <c r="L73" s="4" t="s">
        <v>4</v>
      </c>
    </row>
    <row r="74" spans="1:12" x14ac:dyDescent="0.3">
      <c r="A74" t="s">
        <v>451</v>
      </c>
      <c r="B74" s="16" t="s">
        <v>452</v>
      </c>
      <c r="C74" t="s">
        <v>296</v>
      </c>
      <c r="D74" s="17" t="s">
        <v>400</v>
      </c>
      <c r="E74" s="18">
        <v>43830</v>
      </c>
    </row>
    <row r="75" spans="1:12" x14ac:dyDescent="0.3">
      <c r="A75" t="s">
        <v>453</v>
      </c>
      <c r="B75" s="16" t="s">
        <v>454</v>
      </c>
      <c r="C75" t="s">
        <v>303</v>
      </c>
      <c r="D75" s="17" t="s">
        <v>297</v>
      </c>
      <c r="E75" s="18"/>
    </row>
    <row r="76" spans="1:12" x14ac:dyDescent="0.3">
      <c r="A76" t="s">
        <v>455</v>
      </c>
      <c r="B76" s="16" t="s">
        <v>456</v>
      </c>
      <c r="C76" t="s">
        <v>296</v>
      </c>
      <c r="D76" s="17" t="s">
        <v>297</v>
      </c>
      <c r="E76" s="18">
        <v>38106</v>
      </c>
      <c r="H76" s="4" t="s">
        <v>334</v>
      </c>
    </row>
    <row r="77" spans="1:12" x14ac:dyDescent="0.3">
      <c r="A77" t="s">
        <v>457</v>
      </c>
      <c r="B77" s="16" t="s">
        <v>458</v>
      </c>
      <c r="C77" t="s">
        <v>296</v>
      </c>
      <c r="D77" s="17" t="s">
        <v>297</v>
      </c>
      <c r="E77" s="18">
        <v>38106</v>
      </c>
      <c r="F77" s="4">
        <v>0.01</v>
      </c>
      <c r="G77" s="4">
        <v>0.01</v>
      </c>
      <c r="H77" s="4" t="s">
        <v>334</v>
      </c>
    </row>
    <row r="78" spans="1:12" x14ac:dyDescent="0.3">
      <c r="A78" t="s">
        <v>459</v>
      </c>
      <c r="B78" s="16" t="s">
        <v>460</v>
      </c>
      <c r="C78" t="s">
        <v>303</v>
      </c>
      <c r="D78" s="17"/>
      <c r="E78" s="18"/>
    </row>
    <row r="79" spans="1:12" x14ac:dyDescent="0.3">
      <c r="A79" t="s">
        <v>461</v>
      </c>
      <c r="B79" s="16" t="s">
        <v>462</v>
      </c>
      <c r="C79" t="s">
        <v>296</v>
      </c>
      <c r="D79" s="17"/>
      <c r="E79" s="18"/>
      <c r="F79" s="4">
        <v>0.02</v>
      </c>
      <c r="G79" s="4">
        <v>0.04</v>
      </c>
    </row>
    <row r="80" spans="1:12" x14ac:dyDescent="0.3">
      <c r="A80" t="s">
        <v>463</v>
      </c>
      <c r="B80" s="16" t="s">
        <v>464</v>
      </c>
      <c r="C80" t="s">
        <v>296</v>
      </c>
      <c r="D80" s="17" t="s">
        <v>304</v>
      </c>
      <c r="E80" s="18">
        <v>45230</v>
      </c>
      <c r="F80" s="19">
        <v>3.1E-6</v>
      </c>
      <c r="G80" s="4">
        <v>3.1E-4</v>
      </c>
      <c r="I80" s="4">
        <v>1</v>
      </c>
      <c r="J80" s="4" t="s">
        <v>29</v>
      </c>
      <c r="K80" s="4">
        <v>1</v>
      </c>
      <c r="L80" s="4" t="s">
        <v>29</v>
      </c>
    </row>
    <row r="81" spans="1:12" x14ac:dyDescent="0.3">
      <c r="A81" t="s">
        <v>465</v>
      </c>
      <c r="B81" s="16" t="s">
        <v>466</v>
      </c>
      <c r="C81" t="s">
        <v>296</v>
      </c>
      <c r="F81" s="4">
        <v>0.1</v>
      </c>
      <c r="I81" s="4">
        <v>2</v>
      </c>
      <c r="J81" s="4" t="s">
        <v>467</v>
      </c>
    </row>
    <row r="82" spans="1:12" x14ac:dyDescent="0.3">
      <c r="A82" t="s">
        <v>468</v>
      </c>
      <c r="B82" s="16" t="s">
        <v>469</v>
      </c>
      <c r="C82" t="s">
        <v>296</v>
      </c>
    </row>
    <row r="83" spans="1:12" x14ac:dyDescent="0.3">
      <c r="A83" t="s">
        <v>470</v>
      </c>
      <c r="B83" s="16" t="s">
        <v>471</v>
      </c>
      <c r="C83" t="s">
        <v>296</v>
      </c>
      <c r="D83" s="17" t="s">
        <v>297</v>
      </c>
      <c r="E83" s="18"/>
      <c r="F83" s="4">
        <v>0.05</v>
      </c>
      <c r="I83" s="4">
        <v>2</v>
      </c>
      <c r="J83" s="4" t="s">
        <v>24</v>
      </c>
    </row>
    <row r="84" spans="1:12" x14ac:dyDescent="0.3">
      <c r="A84" t="s">
        <v>472</v>
      </c>
      <c r="B84" s="16" t="s">
        <v>473</v>
      </c>
      <c r="C84" t="s">
        <v>296</v>
      </c>
      <c r="D84" s="17" t="s">
        <v>297</v>
      </c>
      <c r="E84" s="18"/>
      <c r="F84" s="4">
        <v>0.1</v>
      </c>
      <c r="I84" s="4">
        <v>2</v>
      </c>
      <c r="J84" s="4" t="s">
        <v>7</v>
      </c>
    </row>
    <row r="85" spans="1:12" x14ac:dyDescent="0.3">
      <c r="A85" t="s">
        <v>474</v>
      </c>
      <c r="B85" s="16" t="s">
        <v>475</v>
      </c>
      <c r="C85" t="s">
        <v>909</v>
      </c>
      <c r="D85" s="17"/>
      <c r="E85" s="18"/>
      <c r="F85" s="4">
        <v>0.2</v>
      </c>
      <c r="I85" s="4">
        <v>4</v>
      </c>
      <c r="J85" s="4" t="s">
        <v>28</v>
      </c>
    </row>
    <row r="86" spans="1:12" x14ac:dyDescent="0.3">
      <c r="A86" t="s">
        <v>476</v>
      </c>
      <c r="B86" s="16" t="s">
        <v>477</v>
      </c>
      <c r="C86" t="s">
        <v>909</v>
      </c>
      <c r="D86" s="17"/>
      <c r="E86" s="18"/>
      <c r="F86" s="4">
        <v>0.1</v>
      </c>
      <c r="G86" s="4">
        <v>0.1</v>
      </c>
      <c r="I86" s="4">
        <v>3</v>
      </c>
      <c r="J86" s="4" t="s">
        <v>478</v>
      </c>
      <c r="K86" s="4">
        <v>1</v>
      </c>
      <c r="L86" s="4" t="s">
        <v>18</v>
      </c>
    </row>
    <row r="87" spans="1:12" x14ac:dyDescent="0.3">
      <c r="A87" t="s">
        <v>479</v>
      </c>
      <c r="B87" s="16" t="s">
        <v>480</v>
      </c>
      <c r="C87" t="s">
        <v>909</v>
      </c>
      <c r="D87" s="17"/>
      <c r="E87" s="18"/>
    </row>
    <row r="88" spans="1:12" x14ac:dyDescent="0.3">
      <c r="A88" t="s">
        <v>481</v>
      </c>
      <c r="B88" s="16" t="s">
        <v>482</v>
      </c>
      <c r="C88" t="s">
        <v>303</v>
      </c>
      <c r="D88" s="17" t="s">
        <v>400</v>
      </c>
      <c r="E88" s="18">
        <v>43647</v>
      </c>
      <c r="F88" s="4">
        <v>1</v>
      </c>
      <c r="G88" s="4">
        <v>15</v>
      </c>
      <c r="I88" s="4">
        <v>1</v>
      </c>
      <c r="J88" s="4" t="s">
        <v>22</v>
      </c>
      <c r="K88" s="4">
        <v>1</v>
      </c>
      <c r="L88" s="4" t="s">
        <v>22</v>
      </c>
    </row>
    <row r="89" spans="1:12" x14ac:dyDescent="0.3">
      <c r="A89" t="s">
        <v>483</v>
      </c>
      <c r="B89" s="16" t="s">
        <v>484</v>
      </c>
      <c r="C89" t="s">
        <v>303</v>
      </c>
      <c r="D89" s="17" t="s">
        <v>297</v>
      </c>
      <c r="E89" s="18"/>
    </row>
    <row r="90" spans="1:12" x14ac:dyDescent="0.3">
      <c r="A90" t="s">
        <v>485</v>
      </c>
      <c r="B90" s="16" t="s">
        <v>486</v>
      </c>
      <c r="C90" t="s">
        <v>296</v>
      </c>
      <c r="D90" s="17"/>
      <c r="E90" s="18"/>
      <c r="F90" s="4">
        <v>0.01</v>
      </c>
      <c r="G90" s="4">
        <v>0.02</v>
      </c>
      <c r="I90" s="4">
        <v>5</v>
      </c>
      <c r="J90" s="4" t="s">
        <v>487</v>
      </c>
      <c r="K90" s="4">
        <v>3</v>
      </c>
      <c r="L90" s="4" t="s">
        <v>4</v>
      </c>
    </row>
    <row r="91" spans="1:12" x14ac:dyDescent="0.3">
      <c r="A91" t="s">
        <v>488</v>
      </c>
      <c r="B91" s="16" t="s">
        <v>489</v>
      </c>
      <c r="C91" t="s">
        <v>303</v>
      </c>
      <c r="D91" s="17" t="s">
        <v>304</v>
      </c>
      <c r="E91" s="18">
        <v>45291</v>
      </c>
    </row>
    <row r="92" spans="1:12" x14ac:dyDescent="0.3">
      <c r="A92" t="s">
        <v>490</v>
      </c>
      <c r="B92" s="16" t="s">
        <v>491</v>
      </c>
      <c r="C92" t="s">
        <v>303</v>
      </c>
      <c r="D92" s="17" t="s">
        <v>297</v>
      </c>
      <c r="E92" s="18"/>
    </row>
    <row r="93" spans="1:12" x14ac:dyDescent="0.3">
      <c r="A93" t="s">
        <v>492</v>
      </c>
      <c r="B93" s="16" t="s">
        <v>493</v>
      </c>
      <c r="C93" t="s">
        <v>303</v>
      </c>
      <c r="D93" s="17" t="s">
        <v>297</v>
      </c>
      <c r="E93" s="18">
        <v>37986</v>
      </c>
      <c r="F93" s="4">
        <v>0.1</v>
      </c>
      <c r="G93" s="4">
        <v>200</v>
      </c>
      <c r="I93" s="4">
        <v>4</v>
      </c>
      <c r="J93" s="4" t="s">
        <v>494</v>
      </c>
      <c r="K93" s="4">
        <v>1</v>
      </c>
      <c r="L93" s="4" t="s">
        <v>2</v>
      </c>
    </row>
    <row r="94" spans="1:12" x14ac:dyDescent="0.3">
      <c r="A94" t="s">
        <v>495</v>
      </c>
      <c r="B94" s="16" t="s">
        <v>496</v>
      </c>
      <c r="C94" t="s">
        <v>303</v>
      </c>
      <c r="D94" s="17" t="s">
        <v>304</v>
      </c>
      <c r="E94" s="18">
        <v>45046</v>
      </c>
      <c r="F94" s="4">
        <v>1</v>
      </c>
      <c r="G94" s="4">
        <v>7.6</v>
      </c>
      <c r="I94" s="4">
        <v>2</v>
      </c>
      <c r="J94" s="4" t="s">
        <v>29</v>
      </c>
      <c r="K94" s="4">
        <v>1</v>
      </c>
      <c r="L94" s="4" t="s">
        <v>29</v>
      </c>
    </row>
    <row r="95" spans="1:12" x14ac:dyDescent="0.3">
      <c r="A95" t="s">
        <v>497</v>
      </c>
      <c r="B95" s="16" t="s">
        <v>498</v>
      </c>
      <c r="C95" t="s">
        <v>296</v>
      </c>
      <c r="D95" s="17" t="s">
        <v>297</v>
      </c>
      <c r="E95" s="18">
        <v>39788</v>
      </c>
      <c r="F95" s="4">
        <v>5.9999999999999995E-4</v>
      </c>
      <c r="G95" s="4">
        <v>6.9999999999999999E-4</v>
      </c>
      <c r="H95" s="4" t="s">
        <v>331</v>
      </c>
    </row>
    <row r="96" spans="1:12" x14ac:dyDescent="0.3">
      <c r="A96" t="s">
        <v>499</v>
      </c>
      <c r="B96" s="16" t="s">
        <v>500</v>
      </c>
      <c r="C96" t="s">
        <v>296</v>
      </c>
      <c r="D96" s="17" t="s">
        <v>297</v>
      </c>
      <c r="E96" s="18">
        <v>40267</v>
      </c>
      <c r="F96" s="4">
        <v>1.2999999999999999E-3</v>
      </c>
      <c r="H96" s="4" t="s">
        <v>331</v>
      </c>
    </row>
    <row r="97" spans="1:12" x14ac:dyDescent="0.3">
      <c r="A97" t="s">
        <v>501</v>
      </c>
      <c r="B97" s="16" t="s">
        <v>502</v>
      </c>
      <c r="C97" t="s">
        <v>296</v>
      </c>
      <c r="D97" s="17" t="s">
        <v>297</v>
      </c>
      <c r="E97" s="18">
        <v>38106</v>
      </c>
      <c r="H97" s="4" t="s">
        <v>334</v>
      </c>
    </row>
    <row r="98" spans="1:12" x14ac:dyDescent="0.3">
      <c r="A98" s="16" t="s">
        <v>832</v>
      </c>
      <c r="B98" t="s">
        <v>833</v>
      </c>
      <c r="C98" t="s">
        <v>389</v>
      </c>
      <c r="D98" t="s">
        <v>304</v>
      </c>
      <c r="E98" s="18">
        <v>45291</v>
      </c>
    </row>
    <row r="99" spans="1:12" x14ac:dyDescent="0.3">
      <c r="A99" t="s">
        <v>503</v>
      </c>
      <c r="B99" s="16" t="s">
        <v>504</v>
      </c>
      <c r="C99" t="s">
        <v>303</v>
      </c>
      <c r="D99" s="17" t="s">
        <v>304</v>
      </c>
      <c r="E99" s="18">
        <v>45291</v>
      </c>
      <c r="F99" s="4">
        <v>0.01</v>
      </c>
      <c r="H99" s="4" t="s">
        <v>843</v>
      </c>
      <c r="I99" s="4">
        <v>2</v>
      </c>
      <c r="J99" s="4" t="s">
        <v>7</v>
      </c>
    </row>
    <row r="100" spans="1:12" x14ac:dyDescent="0.3">
      <c r="A100" t="s">
        <v>505</v>
      </c>
      <c r="B100" s="16" t="s">
        <v>506</v>
      </c>
      <c r="C100" t="s">
        <v>303</v>
      </c>
      <c r="D100" s="17" t="s">
        <v>304</v>
      </c>
      <c r="E100" s="18">
        <v>45291</v>
      </c>
      <c r="F100" s="4">
        <v>0.09</v>
      </c>
      <c r="I100" s="4">
        <v>1</v>
      </c>
      <c r="J100" s="4" t="s">
        <v>507</v>
      </c>
    </row>
    <row r="101" spans="1:12" x14ac:dyDescent="0.3">
      <c r="A101" t="s">
        <v>508</v>
      </c>
      <c r="B101" s="16" t="s">
        <v>509</v>
      </c>
      <c r="C101" t="s">
        <v>909</v>
      </c>
    </row>
    <row r="102" spans="1:12" x14ac:dyDescent="0.3">
      <c r="A102" t="s">
        <v>510</v>
      </c>
      <c r="B102" s="16" t="s">
        <v>511</v>
      </c>
      <c r="C102" t="s">
        <v>909</v>
      </c>
    </row>
    <row r="103" spans="1:12" x14ac:dyDescent="0.3">
      <c r="A103" t="s">
        <v>512</v>
      </c>
      <c r="B103" s="16" t="s">
        <v>513</v>
      </c>
      <c r="C103" t="s">
        <v>296</v>
      </c>
      <c r="D103" s="17" t="s">
        <v>400</v>
      </c>
      <c r="E103" s="18">
        <v>43646</v>
      </c>
      <c r="F103" s="4">
        <v>0.02</v>
      </c>
      <c r="G103" s="4">
        <v>0.2</v>
      </c>
      <c r="I103" s="4">
        <v>10</v>
      </c>
      <c r="J103" s="4" t="s">
        <v>2</v>
      </c>
      <c r="K103" s="4">
        <v>4</v>
      </c>
      <c r="L103" s="4" t="s">
        <v>2</v>
      </c>
    </row>
    <row r="104" spans="1:12" x14ac:dyDescent="0.3">
      <c r="A104" t="s">
        <v>514</v>
      </c>
      <c r="B104" s="16" t="s">
        <v>515</v>
      </c>
      <c r="C104" t="s">
        <v>389</v>
      </c>
      <c r="D104" s="17" t="s">
        <v>304</v>
      </c>
      <c r="E104" s="18">
        <v>45138</v>
      </c>
      <c r="F104" s="20"/>
    </row>
    <row r="105" spans="1:12" x14ac:dyDescent="0.3">
      <c r="A105" t="s">
        <v>516</v>
      </c>
      <c r="B105" s="16" t="s">
        <v>517</v>
      </c>
      <c r="C105" t="s">
        <v>296</v>
      </c>
      <c r="D105" s="17"/>
      <c r="E105" s="18"/>
      <c r="F105" s="20"/>
    </row>
    <row r="106" spans="1:12" x14ac:dyDescent="0.3">
      <c r="A106" t="s">
        <v>518</v>
      </c>
      <c r="B106" s="16" t="s">
        <v>519</v>
      </c>
      <c r="C106" t="s">
        <v>303</v>
      </c>
      <c r="D106" s="17" t="s">
        <v>297</v>
      </c>
      <c r="E106" s="18"/>
    </row>
    <row r="107" spans="1:12" x14ac:dyDescent="0.3">
      <c r="A107" t="s">
        <v>520</v>
      </c>
      <c r="B107" s="16" t="s">
        <v>521</v>
      </c>
      <c r="C107" t="s">
        <v>389</v>
      </c>
      <c r="D107" t="s">
        <v>297</v>
      </c>
      <c r="F107" s="4">
        <v>1.6</v>
      </c>
      <c r="G107" s="4">
        <v>31</v>
      </c>
      <c r="I107" s="4">
        <v>1</v>
      </c>
      <c r="J107" s="4" t="s">
        <v>22</v>
      </c>
      <c r="K107" s="4">
        <v>1</v>
      </c>
      <c r="L107" s="4" t="s">
        <v>22</v>
      </c>
    </row>
    <row r="108" spans="1:12" x14ac:dyDescent="0.3">
      <c r="A108" t="s">
        <v>522</v>
      </c>
      <c r="B108" s="16" t="s">
        <v>523</v>
      </c>
      <c r="C108" t="s">
        <v>303</v>
      </c>
      <c r="D108" s="17" t="s">
        <v>400</v>
      </c>
      <c r="E108" s="18">
        <v>44104</v>
      </c>
      <c r="F108" s="4">
        <v>0.2</v>
      </c>
      <c r="G108" s="4">
        <v>1.8</v>
      </c>
      <c r="H108" s="4" t="s">
        <v>334</v>
      </c>
    </row>
    <row r="109" spans="1:12" x14ac:dyDescent="0.3">
      <c r="A109" s="16" t="s">
        <v>834</v>
      </c>
      <c r="B109" t="s">
        <v>835</v>
      </c>
      <c r="C109" t="s">
        <v>909</v>
      </c>
      <c r="E109"/>
      <c r="F109"/>
      <c r="G109"/>
    </row>
    <row r="110" spans="1:12" x14ac:dyDescent="0.3">
      <c r="A110" t="s">
        <v>524</v>
      </c>
      <c r="B110" s="16" t="s">
        <v>525</v>
      </c>
      <c r="C110" t="s">
        <v>296</v>
      </c>
      <c r="D110" s="17" t="s">
        <v>297</v>
      </c>
      <c r="E110" s="18">
        <v>39235</v>
      </c>
      <c r="F110" s="4">
        <v>5.0000000000000001E-3</v>
      </c>
      <c r="G110" s="4">
        <v>0.01</v>
      </c>
      <c r="H110" s="4" t="s">
        <v>334</v>
      </c>
    </row>
    <row r="111" spans="1:12" x14ac:dyDescent="0.3">
      <c r="A111" t="s">
        <v>526</v>
      </c>
      <c r="B111" s="16" t="s">
        <v>527</v>
      </c>
      <c r="C111" t="s">
        <v>296</v>
      </c>
      <c r="D111" s="17" t="s">
        <v>297</v>
      </c>
      <c r="E111" s="18">
        <v>38106</v>
      </c>
      <c r="H111" s="4" t="s">
        <v>334</v>
      </c>
    </row>
    <row r="112" spans="1:12" x14ac:dyDescent="0.3">
      <c r="A112" t="s">
        <v>528</v>
      </c>
      <c r="B112" s="16" t="s">
        <v>529</v>
      </c>
      <c r="C112" t="s">
        <v>389</v>
      </c>
      <c r="D112" s="17" t="s">
        <v>400</v>
      </c>
      <c r="E112" s="18">
        <v>43951</v>
      </c>
      <c r="F112" s="4">
        <v>0.2</v>
      </c>
      <c r="G112" s="4">
        <v>0.24</v>
      </c>
      <c r="I112" s="4">
        <v>3</v>
      </c>
      <c r="J112" s="4" t="s">
        <v>530</v>
      </c>
      <c r="K112" s="4">
        <v>1</v>
      </c>
      <c r="L112" s="4" t="s">
        <v>4</v>
      </c>
    </row>
    <row r="113" spans="1:12" x14ac:dyDescent="0.3">
      <c r="A113" t="s">
        <v>531</v>
      </c>
      <c r="B113" s="16" t="s">
        <v>532</v>
      </c>
      <c r="C113" t="s">
        <v>296</v>
      </c>
      <c r="D113" s="17"/>
      <c r="E113" s="18"/>
      <c r="F113" s="4">
        <v>0.02</v>
      </c>
      <c r="G113" s="4">
        <v>0.02</v>
      </c>
    </row>
    <row r="114" spans="1:12" x14ac:dyDescent="0.3">
      <c r="A114" t="s">
        <v>533</v>
      </c>
      <c r="B114" s="16" t="s">
        <v>325</v>
      </c>
      <c r="C114" t="s">
        <v>296</v>
      </c>
      <c r="D114" s="17" t="s">
        <v>304</v>
      </c>
      <c r="E114" s="18">
        <v>48638</v>
      </c>
      <c r="F114" s="4">
        <v>7.4000000000000003E-3</v>
      </c>
      <c r="G114" s="4">
        <v>0.16</v>
      </c>
      <c r="H114" s="4" t="s">
        <v>326</v>
      </c>
    </row>
    <row r="115" spans="1:12" x14ac:dyDescent="0.3">
      <c r="A115" t="s">
        <v>534</v>
      </c>
      <c r="B115" s="16" t="s">
        <v>535</v>
      </c>
      <c r="C115" t="s">
        <v>389</v>
      </c>
      <c r="D115" t="s">
        <v>297</v>
      </c>
    </row>
    <row r="116" spans="1:12" x14ac:dyDescent="0.3">
      <c r="A116" t="s">
        <v>536</v>
      </c>
      <c r="B116" s="16" t="s">
        <v>537</v>
      </c>
      <c r="C116" t="s">
        <v>296</v>
      </c>
      <c r="D116" s="17" t="s">
        <v>297</v>
      </c>
      <c r="E116" s="18"/>
    </row>
    <row r="117" spans="1:12" x14ac:dyDescent="0.3">
      <c r="A117" t="s">
        <v>538</v>
      </c>
      <c r="B117" s="16" t="s">
        <v>539</v>
      </c>
      <c r="C117" t="s">
        <v>389</v>
      </c>
      <c r="D117" t="s">
        <v>297</v>
      </c>
    </row>
    <row r="118" spans="1:12" x14ac:dyDescent="0.3">
      <c r="A118" t="s">
        <v>540</v>
      </c>
      <c r="B118" s="16" t="s">
        <v>541</v>
      </c>
      <c r="C118" t="s">
        <v>303</v>
      </c>
      <c r="D118" s="17" t="s">
        <v>304</v>
      </c>
      <c r="E118" s="18">
        <v>48152</v>
      </c>
      <c r="F118" s="4">
        <v>6.4</v>
      </c>
      <c r="G118" s="4">
        <v>50</v>
      </c>
      <c r="I118" s="4">
        <v>1</v>
      </c>
      <c r="J118" s="4" t="s">
        <v>22</v>
      </c>
      <c r="K118" s="4">
        <v>1</v>
      </c>
      <c r="L118" s="4" t="s">
        <v>22</v>
      </c>
    </row>
    <row r="119" spans="1:12" x14ac:dyDescent="0.3">
      <c r="A119" t="s">
        <v>542</v>
      </c>
      <c r="B119" s="16" t="s">
        <v>543</v>
      </c>
      <c r="C119" t="s">
        <v>296</v>
      </c>
      <c r="D119" t="s">
        <v>304</v>
      </c>
      <c r="E119" s="18">
        <v>45291</v>
      </c>
    </row>
    <row r="120" spans="1:12" x14ac:dyDescent="0.3">
      <c r="A120" s="16" t="s">
        <v>836</v>
      </c>
      <c r="B120" t="s">
        <v>837</v>
      </c>
      <c r="C120" t="s">
        <v>389</v>
      </c>
      <c r="D120" t="s">
        <v>297</v>
      </c>
    </row>
    <row r="121" spans="1:12" x14ac:dyDescent="0.3">
      <c r="A121" t="s">
        <v>544</v>
      </c>
      <c r="B121" s="16" t="s">
        <v>545</v>
      </c>
      <c r="C121" t="s">
        <v>296</v>
      </c>
      <c r="D121" s="17" t="s">
        <v>304</v>
      </c>
      <c r="E121" s="18">
        <v>45077</v>
      </c>
    </row>
    <row r="122" spans="1:12" x14ac:dyDescent="0.3">
      <c r="A122" s="16" t="s">
        <v>838</v>
      </c>
      <c r="B122" t="s">
        <v>839</v>
      </c>
      <c r="C122" t="s">
        <v>389</v>
      </c>
      <c r="D122" t="s">
        <v>297</v>
      </c>
    </row>
    <row r="123" spans="1:12" x14ac:dyDescent="0.3">
      <c r="A123" t="s">
        <v>546</v>
      </c>
      <c r="B123" s="16" t="s">
        <v>547</v>
      </c>
      <c r="C123" t="s">
        <v>296</v>
      </c>
      <c r="D123" s="17"/>
      <c r="E123" s="18"/>
    </row>
    <row r="124" spans="1:12" x14ac:dyDescent="0.3">
      <c r="A124" t="s">
        <v>548</v>
      </c>
      <c r="B124" s="16" t="s">
        <v>549</v>
      </c>
      <c r="C124" t="s">
        <v>389</v>
      </c>
      <c r="D124" t="s">
        <v>304</v>
      </c>
      <c r="E124" s="18">
        <v>47848</v>
      </c>
    </row>
    <row r="125" spans="1:12" x14ac:dyDescent="0.3">
      <c r="A125" t="s">
        <v>550</v>
      </c>
      <c r="B125" s="16" t="s">
        <v>551</v>
      </c>
      <c r="C125" t="s">
        <v>296</v>
      </c>
      <c r="D125" s="17" t="s">
        <v>297</v>
      </c>
      <c r="E125" s="18">
        <v>39777</v>
      </c>
      <c r="F125" s="4">
        <v>8.9999999999999998E-4</v>
      </c>
      <c r="G125" s="4">
        <v>2E-3</v>
      </c>
      <c r="I125" s="4">
        <v>8</v>
      </c>
      <c r="J125" s="4" t="s">
        <v>2</v>
      </c>
      <c r="K125" s="4">
        <v>1</v>
      </c>
      <c r="L125" s="4" t="s">
        <v>2</v>
      </c>
    </row>
    <row r="126" spans="1:12" x14ac:dyDescent="0.3">
      <c r="A126" t="s">
        <v>552</v>
      </c>
      <c r="B126" s="16" t="s">
        <v>553</v>
      </c>
      <c r="C126" t="s">
        <v>303</v>
      </c>
      <c r="D126" s="17" t="s">
        <v>297</v>
      </c>
      <c r="E126" s="18"/>
    </row>
    <row r="127" spans="1:12" x14ac:dyDescent="0.3">
      <c r="A127" t="s">
        <v>554</v>
      </c>
      <c r="B127" s="16" t="s">
        <v>555</v>
      </c>
      <c r="C127" t="s">
        <v>303</v>
      </c>
      <c r="D127" t="s">
        <v>297</v>
      </c>
    </row>
    <row r="128" spans="1:12" x14ac:dyDescent="0.3">
      <c r="A128" t="s">
        <v>556</v>
      </c>
      <c r="B128" s="16" t="s">
        <v>557</v>
      </c>
      <c r="C128" t="s">
        <v>389</v>
      </c>
      <c r="D128" s="17" t="s">
        <v>400</v>
      </c>
      <c r="E128" s="18">
        <v>43585</v>
      </c>
      <c r="F128" s="4">
        <v>0.02</v>
      </c>
      <c r="G128" s="4">
        <v>20</v>
      </c>
      <c r="I128" s="4">
        <v>1</v>
      </c>
      <c r="J128" s="4" t="s">
        <v>7</v>
      </c>
      <c r="K128" s="4">
        <v>1</v>
      </c>
      <c r="L128" s="4" t="s">
        <v>7</v>
      </c>
    </row>
    <row r="129" spans="1:12" x14ac:dyDescent="0.3">
      <c r="A129" t="s">
        <v>558</v>
      </c>
      <c r="B129" s="16" t="s">
        <v>559</v>
      </c>
      <c r="C129" t="s">
        <v>296</v>
      </c>
      <c r="D129" t="s">
        <v>304</v>
      </c>
      <c r="E129" s="18">
        <v>45046</v>
      </c>
    </row>
    <row r="130" spans="1:12" x14ac:dyDescent="0.3">
      <c r="A130" t="s">
        <v>560</v>
      </c>
      <c r="B130" s="16" t="s">
        <v>561</v>
      </c>
      <c r="C130" t="s">
        <v>296</v>
      </c>
      <c r="D130" s="17" t="s">
        <v>297</v>
      </c>
      <c r="E130" s="18"/>
      <c r="F130" s="4">
        <v>2.0000000000000001E-4</v>
      </c>
      <c r="G130" s="4">
        <v>2E-3</v>
      </c>
      <c r="I130" s="4">
        <v>7</v>
      </c>
      <c r="J130" s="4" t="s">
        <v>2</v>
      </c>
      <c r="K130" s="4">
        <v>1</v>
      </c>
      <c r="L130" s="4" t="s">
        <v>2</v>
      </c>
    </row>
    <row r="131" spans="1:12" x14ac:dyDescent="0.3">
      <c r="A131" s="16" t="s">
        <v>840</v>
      </c>
      <c r="B131" t="s">
        <v>841</v>
      </c>
      <c r="C131" t="s">
        <v>842</v>
      </c>
      <c r="D131" t="s">
        <v>297</v>
      </c>
      <c r="F131" s="4">
        <v>7.6999999999999996E-4</v>
      </c>
      <c r="H131" s="4" t="s">
        <v>843</v>
      </c>
    </row>
    <row r="132" spans="1:12" x14ac:dyDescent="0.3">
      <c r="A132" t="s">
        <v>562</v>
      </c>
      <c r="B132" s="16" t="s">
        <v>563</v>
      </c>
      <c r="C132" t="s">
        <v>303</v>
      </c>
      <c r="D132" t="s">
        <v>304</v>
      </c>
      <c r="E132" s="18">
        <v>45291</v>
      </c>
    </row>
    <row r="133" spans="1:12" x14ac:dyDescent="0.3">
      <c r="A133" t="s">
        <v>564</v>
      </c>
      <c r="B133" s="16" t="s">
        <v>565</v>
      </c>
      <c r="C133" t="s">
        <v>296</v>
      </c>
      <c r="D133" s="17" t="s">
        <v>297</v>
      </c>
      <c r="E133" s="18"/>
    </row>
    <row r="134" spans="1:12" x14ac:dyDescent="0.3">
      <c r="A134" t="s">
        <v>566</v>
      </c>
      <c r="B134" s="16" t="s">
        <v>567</v>
      </c>
      <c r="C134" t="s">
        <v>909</v>
      </c>
      <c r="D134" t="s">
        <v>304</v>
      </c>
      <c r="E134" s="18">
        <v>45230</v>
      </c>
      <c r="F134" s="4">
        <v>760</v>
      </c>
      <c r="G134" s="4">
        <v>980</v>
      </c>
      <c r="I134" s="4">
        <v>1</v>
      </c>
      <c r="J134" s="4" t="s">
        <v>8</v>
      </c>
      <c r="K134" s="4">
        <v>1</v>
      </c>
      <c r="L134" s="4" t="s">
        <v>8</v>
      </c>
    </row>
    <row r="135" spans="1:12" x14ac:dyDescent="0.3">
      <c r="A135" t="s">
        <v>568</v>
      </c>
      <c r="B135" s="16" t="s">
        <v>569</v>
      </c>
      <c r="C135" t="s">
        <v>389</v>
      </c>
      <c r="D135" s="17" t="s">
        <v>297</v>
      </c>
      <c r="E135" s="18">
        <v>44561</v>
      </c>
    </row>
    <row r="136" spans="1:12" x14ac:dyDescent="0.3">
      <c r="A136" t="s">
        <v>570</v>
      </c>
      <c r="B136" s="16" t="s">
        <v>571</v>
      </c>
      <c r="C136" t="s">
        <v>303</v>
      </c>
      <c r="D136" t="s">
        <v>304</v>
      </c>
      <c r="E136" s="18">
        <v>45657</v>
      </c>
    </row>
    <row r="137" spans="1:12" x14ac:dyDescent="0.3">
      <c r="A137" t="s">
        <v>572</v>
      </c>
      <c r="B137" t="s">
        <v>573</v>
      </c>
      <c r="C137" t="s">
        <v>303</v>
      </c>
      <c r="D137" t="s">
        <v>297</v>
      </c>
      <c r="F137" s="4">
        <v>0.2</v>
      </c>
      <c r="G137" s="21">
        <v>1</v>
      </c>
      <c r="I137" s="4">
        <v>1</v>
      </c>
      <c r="J137" s="4" t="s">
        <v>7</v>
      </c>
      <c r="K137" s="4">
        <v>1</v>
      </c>
      <c r="L137" s="4" t="s">
        <v>7</v>
      </c>
    </row>
    <row r="138" spans="1:12" x14ac:dyDescent="0.3">
      <c r="A138" s="16" t="s">
        <v>844</v>
      </c>
      <c r="B138" t="s">
        <v>845</v>
      </c>
      <c r="C138" t="s">
        <v>389</v>
      </c>
      <c r="D138" t="s">
        <v>297</v>
      </c>
      <c r="F138" s="4">
        <v>31</v>
      </c>
      <c r="G138" s="4">
        <v>31</v>
      </c>
      <c r="I138" s="4">
        <v>1</v>
      </c>
      <c r="J138" s="4" t="s">
        <v>8</v>
      </c>
      <c r="K138" s="4">
        <v>1</v>
      </c>
      <c r="L138" s="4" t="s">
        <v>8</v>
      </c>
    </row>
    <row r="139" spans="1:12" x14ac:dyDescent="0.3">
      <c r="A139" t="s">
        <v>574</v>
      </c>
      <c r="B139" t="s">
        <v>575</v>
      </c>
      <c r="C139" t="s">
        <v>389</v>
      </c>
      <c r="D139" t="s">
        <v>304</v>
      </c>
      <c r="E139" s="18">
        <v>45808</v>
      </c>
      <c r="G139" s="21"/>
    </row>
    <row r="140" spans="1:12" x14ac:dyDescent="0.3">
      <c r="A140" t="s">
        <v>576</v>
      </c>
      <c r="B140" s="16" t="s">
        <v>577</v>
      </c>
      <c r="C140" t="s">
        <v>389</v>
      </c>
      <c r="D140" s="17" t="s">
        <v>304</v>
      </c>
      <c r="E140" s="18">
        <v>45138</v>
      </c>
    </row>
    <row r="141" spans="1:12" x14ac:dyDescent="0.3">
      <c r="A141" t="s">
        <v>578</v>
      </c>
      <c r="B141" s="16" t="s">
        <v>579</v>
      </c>
      <c r="C141" t="s">
        <v>303</v>
      </c>
      <c r="D141" t="s">
        <v>297</v>
      </c>
    </row>
    <row r="142" spans="1:12" x14ac:dyDescent="0.3">
      <c r="A142" t="s">
        <v>580</v>
      </c>
      <c r="B142" s="16" t="s">
        <v>581</v>
      </c>
      <c r="C142" t="s">
        <v>296</v>
      </c>
      <c r="D142" s="17" t="s">
        <v>297</v>
      </c>
      <c r="E142" s="18"/>
    </row>
    <row r="143" spans="1:12" x14ac:dyDescent="0.3">
      <c r="A143" t="s">
        <v>582</v>
      </c>
      <c r="B143" s="16" t="s">
        <v>583</v>
      </c>
      <c r="C143" t="s">
        <v>389</v>
      </c>
      <c r="D143" t="s">
        <v>297</v>
      </c>
    </row>
    <row r="144" spans="1:12" x14ac:dyDescent="0.3">
      <c r="A144" t="s">
        <v>584</v>
      </c>
      <c r="B144" s="16" t="s">
        <v>585</v>
      </c>
      <c r="C144" t="s">
        <v>586</v>
      </c>
    </row>
    <row r="145" spans="1:12" x14ac:dyDescent="0.3">
      <c r="A145" t="s">
        <v>587</v>
      </c>
      <c r="B145" s="16" t="s">
        <v>588</v>
      </c>
      <c r="C145" t="s">
        <v>296</v>
      </c>
      <c r="D145" s="17" t="s">
        <v>297</v>
      </c>
      <c r="E145" s="18">
        <v>37610</v>
      </c>
      <c r="F145" s="4">
        <v>0.02</v>
      </c>
      <c r="G145" s="4">
        <v>0.04</v>
      </c>
      <c r="I145" s="4">
        <v>2</v>
      </c>
      <c r="J145" s="4" t="s">
        <v>6</v>
      </c>
    </row>
    <row r="146" spans="1:12" x14ac:dyDescent="0.3">
      <c r="A146" t="s">
        <v>589</v>
      </c>
      <c r="B146" s="16" t="s">
        <v>590</v>
      </c>
      <c r="C146" t="s">
        <v>303</v>
      </c>
      <c r="D146" s="17" t="s">
        <v>304</v>
      </c>
      <c r="E146" s="18">
        <v>45275</v>
      </c>
      <c r="F146" s="4">
        <v>15</v>
      </c>
      <c r="G146" s="4">
        <v>197</v>
      </c>
      <c r="I146" s="4">
        <v>6</v>
      </c>
      <c r="J146" s="4" t="s">
        <v>22</v>
      </c>
      <c r="K146" s="4">
        <v>1</v>
      </c>
      <c r="L146" s="4" t="s">
        <v>21</v>
      </c>
    </row>
    <row r="147" spans="1:12" x14ac:dyDescent="0.3">
      <c r="A147" t="s">
        <v>591</v>
      </c>
      <c r="B147" s="16" t="s">
        <v>592</v>
      </c>
      <c r="C147" t="s">
        <v>296</v>
      </c>
      <c r="D147" s="17" t="s">
        <v>297</v>
      </c>
      <c r="E147" s="18">
        <v>38106</v>
      </c>
      <c r="H147" s="4" t="s">
        <v>331</v>
      </c>
    </row>
    <row r="148" spans="1:12" x14ac:dyDescent="0.3">
      <c r="A148" t="s">
        <v>593</v>
      </c>
      <c r="B148" s="16" t="s">
        <v>594</v>
      </c>
      <c r="C148" t="s">
        <v>296</v>
      </c>
      <c r="D148" s="17"/>
      <c r="E148" s="18"/>
      <c r="F148" s="19">
        <v>1.9999999999999999E-7</v>
      </c>
      <c r="G148" s="4">
        <v>2.9999999999999997E-4</v>
      </c>
      <c r="H148" s="4" t="s">
        <v>331</v>
      </c>
    </row>
    <row r="149" spans="1:12" x14ac:dyDescent="0.3">
      <c r="A149" t="s">
        <v>595</v>
      </c>
      <c r="B149" s="16" t="s">
        <v>596</v>
      </c>
      <c r="C149" t="s">
        <v>909</v>
      </c>
      <c r="D149" t="s">
        <v>297</v>
      </c>
      <c r="E149" s="18">
        <v>38106</v>
      </c>
      <c r="H149" s="4" t="s">
        <v>331</v>
      </c>
      <c r="I149" s="4">
        <v>3</v>
      </c>
      <c r="J149" s="4" t="s">
        <v>10</v>
      </c>
      <c r="K149" s="4">
        <v>1</v>
      </c>
      <c r="L149" s="4" t="s">
        <v>10</v>
      </c>
    </row>
    <row r="150" spans="1:12" x14ac:dyDescent="0.3">
      <c r="A150" t="s">
        <v>597</v>
      </c>
      <c r="B150" s="16" t="s">
        <v>598</v>
      </c>
      <c r="C150" t="s">
        <v>296</v>
      </c>
      <c r="D150" t="s">
        <v>297</v>
      </c>
      <c r="F150" s="4">
        <v>2E-3</v>
      </c>
      <c r="G150" s="4">
        <v>0.02</v>
      </c>
      <c r="I150" s="4">
        <v>1</v>
      </c>
      <c r="J150" s="4" t="s">
        <v>29</v>
      </c>
      <c r="K150" s="4">
        <v>1</v>
      </c>
      <c r="L150" s="4" t="s">
        <v>29</v>
      </c>
    </row>
    <row r="151" spans="1:12" x14ac:dyDescent="0.3">
      <c r="A151" t="s">
        <v>599</v>
      </c>
      <c r="B151" s="16" t="s">
        <v>600</v>
      </c>
      <c r="C151" t="s">
        <v>389</v>
      </c>
      <c r="D151" s="17" t="s">
        <v>297</v>
      </c>
      <c r="E151" s="18">
        <v>38106</v>
      </c>
      <c r="F151" s="4">
        <v>0.01</v>
      </c>
      <c r="G151" s="4">
        <v>0.05</v>
      </c>
      <c r="H151" s="4" t="s">
        <v>601</v>
      </c>
    </row>
    <row r="152" spans="1:12" x14ac:dyDescent="0.3">
      <c r="A152" t="s">
        <v>602</v>
      </c>
      <c r="B152" s="16" t="s">
        <v>603</v>
      </c>
      <c r="C152" t="s">
        <v>296</v>
      </c>
      <c r="D152" s="17" t="s">
        <v>297</v>
      </c>
      <c r="E152" s="18">
        <v>38106</v>
      </c>
      <c r="F152" s="4">
        <v>0.02</v>
      </c>
      <c r="G152" s="4">
        <v>0.04</v>
      </c>
      <c r="H152" s="4" t="s">
        <v>334</v>
      </c>
    </row>
    <row r="153" spans="1:12" x14ac:dyDescent="0.3">
      <c r="A153" t="s">
        <v>604</v>
      </c>
      <c r="B153" s="16" t="s">
        <v>605</v>
      </c>
      <c r="C153" t="s">
        <v>303</v>
      </c>
      <c r="D153" s="17" t="s">
        <v>297</v>
      </c>
      <c r="E153" s="18"/>
      <c r="F153" s="4">
        <v>4.8000000000000001E-2</v>
      </c>
      <c r="I153" s="4">
        <v>2</v>
      </c>
      <c r="J153" s="4" t="s">
        <v>6</v>
      </c>
    </row>
    <row r="154" spans="1:12" x14ac:dyDescent="0.3">
      <c r="A154" t="s">
        <v>606</v>
      </c>
      <c r="B154" s="16" t="s">
        <v>607</v>
      </c>
      <c r="C154" t="s">
        <v>909</v>
      </c>
      <c r="D154" s="17"/>
      <c r="E154" s="18"/>
    </row>
    <row r="155" spans="1:12" x14ac:dyDescent="0.3">
      <c r="A155" t="s">
        <v>608</v>
      </c>
      <c r="B155" s="16" t="s">
        <v>609</v>
      </c>
      <c r="C155" t="s">
        <v>909</v>
      </c>
      <c r="D155" s="17"/>
      <c r="E155" s="18"/>
    </row>
    <row r="156" spans="1:12" x14ac:dyDescent="0.3">
      <c r="A156" t="s">
        <v>610</v>
      </c>
      <c r="B156" s="16" t="s">
        <v>611</v>
      </c>
      <c r="C156" t="s">
        <v>612</v>
      </c>
      <c r="D156" s="17"/>
      <c r="E156" s="18"/>
    </row>
    <row r="157" spans="1:12" x14ac:dyDescent="0.3">
      <c r="A157" t="s">
        <v>613</v>
      </c>
      <c r="B157" s="16" t="s">
        <v>614</v>
      </c>
      <c r="C157" t="s">
        <v>303</v>
      </c>
      <c r="D157" t="s">
        <v>304</v>
      </c>
      <c r="E157" s="18">
        <v>45688</v>
      </c>
    </row>
    <row r="158" spans="1:12" x14ac:dyDescent="0.3">
      <c r="A158" t="s">
        <v>615</v>
      </c>
      <c r="B158" s="16" t="s">
        <v>616</v>
      </c>
      <c r="C158" t="s">
        <v>296</v>
      </c>
      <c r="D158" s="17" t="s">
        <v>297</v>
      </c>
      <c r="E158" s="18">
        <v>44166</v>
      </c>
      <c r="F158" s="4">
        <v>8.3000000000000001E-3</v>
      </c>
      <c r="G158" s="4">
        <v>0.1</v>
      </c>
      <c r="H158" s="4" t="s">
        <v>442</v>
      </c>
    </row>
    <row r="159" spans="1:12" x14ac:dyDescent="0.3">
      <c r="A159" t="s">
        <v>617</v>
      </c>
      <c r="B159" s="16" t="s">
        <v>618</v>
      </c>
      <c r="C159" t="s">
        <v>296</v>
      </c>
      <c r="D159" s="17" t="s">
        <v>297</v>
      </c>
      <c r="E159" s="18"/>
    </row>
    <row r="160" spans="1:12" x14ac:dyDescent="0.3">
      <c r="A160" t="s">
        <v>619</v>
      </c>
      <c r="B160" s="16" t="s">
        <v>620</v>
      </c>
      <c r="C160" t="s">
        <v>303</v>
      </c>
    </row>
    <row r="161" spans="1:12" x14ac:dyDescent="0.3">
      <c r="A161" t="s">
        <v>621</v>
      </c>
      <c r="B161" s="16" t="s">
        <v>622</v>
      </c>
      <c r="C161" t="s">
        <v>303</v>
      </c>
      <c r="D161" s="17" t="s">
        <v>400</v>
      </c>
      <c r="E161" s="18">
        <v>42063</v>
      </c>
    </row>
    <row r="162" spans="1:12" x14ac:dyDescent="0.3">
      <c r="A162" t="s">
        <v>623</v>
      </c>
      <c r="B162" s="16" t="s">
        <v>624</v>
      </c>
      <c r="C162" t="s">
        <v>389</v>
      </c>
      <c r="D162" s="17" t="s">
        <v>297</v>
      </c>
      <c r="E162" s="18">
        <v>43074</v>
      </c>
      <c r="F162" s="4">
        <v>0.35</v>
      </c>
      <c r="I162" s="4">
        <v>1</v>
      </c>
      <c r="J162" s="4" t="s">
        <v>11</v>
      </c>
    </row>
    <row r="163" spans="1:12" x14ac:dyDescent="0.3">
      <c r="A163" t="s">
        <v>625</v>
      </c>
      <c r="B163" s="16" t="s">
        <v>626</v>
      </c>
      <c r="C163" t="s">
        <v>296</v>
      </c>
      <c r="D163" s="17"/>
      <c r="E163" s="18"/>
    </row>
    <row r="164" spans="1:12" x14ac:dyDescent="0.3">
      <c r="A164" t="s">
        <v>627</v>
      </c>
      <c r="B164" s="16" t="s">
        <v>628</v>
      </c>
      <c r="C164" t="s">
        <v>296</v>
      </c>
      <c r="D164" s="17"/>
      <c r="E164" s="18"/>
      <c r="H164" s="4" t="s">
        <v>334</v>
      </c>
    </row>
    <row r="165" spans="1:12" x14ac:dyDescent="0.3">
      <c r="A165" t="s">
        <v>629</v>
      </c>
      <c r="B165" s="16" t="s">
        <v>630</v>
      </c>
      <c r="C165" t="s">
        <v>303</v>
      </c>
      <c r="D165" s="17" t="s">
        <v>400</v>
      </c>
      <c r="E165" s="18">
        <v>42369</v>
      </c>
      <c r="F165" s="4">
        <v>0.3</v>
      </c>
      <c r="G165" s="4">
        <v>1</v>
      </c>
      <c r="H165" s="4" t="s">
        <v>334</v>
      </c>
    </row>
    <row r="166" spans="1:12" x14ac:dyDescent="0.3">
      <c r="A166" t="s">
        <v>631</v>
      </c>
      <c r="B166" s="16" t="s">
        <v>632</v>
      </c>
      <c r="C166" t="s">
        <v>303</v>
      </c>
      <c r="D166" t="s">
        <v>304</v>
      </c>
      <c r="E166" s="18">
        <v>49156</v>
      </c>
    </row>
    <row r="167" spans="1:12" x14ac:dyDescent="0.3">
      <c r="A167" s="16" t="s">
        <v>846</v>
      </c>
      <c r="B167" t="s">
        <v>847</v>
      </c>
      <c r="C167" t="s">
        <v>389</v>
      </c>
    </row>
    <row r="168" spans="1:12" x14ac:dyDescent="0.3">
      <c r="A168" s="16" t="s">
        <v>848</v>
      </c>
      <c r="B168" t="s">
        <v>849</v>
      </c>
      <c r="C168" t="s">
        <v>389</v>
      </c>
    </row>
    <row r="169" spans="1:12" x14ac:dyDescent="0.3">
      <c r="A169" t="s">
        <v>633</v>
      </c>
      <c r="B169" s="16" t="s">
        <v>634</v>
      </c>
      <c r="C169" t="s">
        <v>389</v>
      </c>
      <c r="D169" s="17" t="s">
        <v>304</v>
      </c>
      <c r="E169" s="18">
        <v>45657</v>
      </c>
    </row>
    <row r="170" spans="1:12" x14ac:dyDescent="0.3">
      <c r="A170" t="s">
        <v>635</v>
      </c>
      <c r="B170" s="16" t="s">
        <v>636</v>
      </c>
      <c r="C170" t="s">
        <v>303</v>
      </c>
      <c r="D170" s="17" t="s">
        <v>304</v>
      </c>
      <c r="E170" s="18">
        <v>45291</v>
      </c>
    </row>
    <row r="171" spans="1:12" x14ac:dyDescent="0.3">
      <c r="A171" t="s">
        <v>637</v>
      </c>
      <c r="B171" s="16" t="s">
        <v>638</v>
      </c>
      <c r="C171" t="s">
        <v>303</v>
      </c>
      <c r="D171" s="17" t="s">
        <v>400</v>
      </c>
      <c r="E171" s="18">
        <v>42947</v>
      </c>
      <c r="F171" s="4">
        <v>0.05</v>
      </c>
      <c r="G171" s="4">
        <v>0.28999999999999998</v>
      </c>
      <c r="I171" s="4">
        <v>9</v>
      </c>
      <c r="J171" s="4" t="s">
        <v>24</v>
      </c>
      <c r="K171" s="4" t="s">
        <v>639</v>
      </c>
      <c r="L171" s="4" t="s">
        <v>29</v>
      </c>
    </row>
    <row r="172" spans="1:12" x14ac:dyDescent="0.3">
      <c r="A172" t="s">
        <v>640</v>
      </c>
      <c r="B172" s="16" t="s">
        <v>641</v>
      </c>
      <c r="C172" t="s">
        <v>296</v>
      </c>
      <c r="D172" s="17" t="s">
        <v>304</v>
      </c>
      <c r="E172" s="18">
        <v>45046</v>
      </c>
      <c r="F172" s="4">
        <v>8.0000000000000004E-4</v>
      </c>
      <c r="G172" s="4">
        <v>3.0000000000000001E-3</v>
      </c>
      <c r="I172" s="4">
        <v>6</v>
      </c>
      <c r="J172" s="4" t="s">
        <v>2</v>
      </c>
      <c r="K172" s="4">
        <v>1</v>
      </c>
      <c r="L172" s="4" t="s">
        <v>2</v>
      </c>
    </row>
    <row r="173" spans="1:12" x14ac:dyDescent="0.3">
      <c r="A173" t="s">
        <v>642</v>
      </c>
      <c r="B173" s="16" t="s">
        <v>643</v>
      </c>
      <c r="C173" t="s">
        <v>303</v>
      </c>
      <c r="D173" s="17" t="s">
        <v>304</v>
      </c>
      <c r="E173" s="18">
        <v>48518</v>
      </c>
    </row>
    <row r="174" spans="1:12" x14ac:dyDescent="0.3">
      <c r="A174" t="s">
        <v>644</v>
      </c>
      <c r="B174" s="16" t="s">
        <v>645</v>
      </c>
      <c r="C174" t="s">
        <v>303</v>
      </c>
      <c r="D174" s="17" t="s">
        <v>304</v>
      </c>
      <c r="E174" s="18">
        <v>45230</v>
      </c>
      <c r="F174" s="4">
        <v>0.5</v>
      </c>
      <c r="G174" s="4">
        <v>6.4</v>
      </c>
      <c r="I174" s="4">
        <v>11</v>
      </c>
      <c r="J174" s="4" t="s">
        <v>9</v>
      </c>
      <c r="K174" s="4">
        <v>4</v>
      </c>
      <c r="L174" s="4" t="s">
        <v>4</v>
      </c>
    </row>
    <row r="175" spans="1:12" x14ac:dyDescent="0.3">
      <c r="A175" t="s">
        <v>646</v>
      </c>
      <c r="B175" s="16" t="s">
        <v>647</v>
      </c>
      <c r="C175" t="s">
        <v>303</v>
      </c>
      <c r="D175" s="17" t="s">
        <v>304</v>
      </c>
      <c r="E175" s="18">
        <v>45230</v>
      </c>
      <c r="F175" s="4">
        <v>0.1</v>
      </c>
      <c r="I175" s="4">
        <v>1</v>
      </c>
      <c r="J175" s="4" t="s">
        <v>6</v>
      </c>
    </row>
    <row r="176" spans="1:12" x14ac:dyDescent="0.3">
      <c r="A176" t="s">
        <v>648</v>
      </c>
      <c r="B176" s="16" t="s">
        <v>649</v>
      </c>
      <c r="C176" t="s">
        <v>303</v>
      </c>
      <c r="D176" s="17" t="s">
        <v>400</v>
      </c>
      <c r="E176" s="18">
        <v>42766</v>
      </c>
      <c r="F176" s="4">
        <v>0.1</v>
      </c>
      <c r="G176" s="4">
        <v>40</v>
      </c>
      <c r="I176" s="4">
        <v>7</v>
      </c>
      <c r="J176" s="4" t="s">
        <v>650</v>
      </c>
      <c r="K176" s="4">
        <v>2</v>
      </c>
      <c r="L176" s="4" t="s">
        <v>2</v>
      </c>
    </row>
    <row r="177" spans="1:12" x14ac:dyDescent="0.3">
      <c r="A177" t="s">
        <v>651</v>
      </c>
      <c r="B177" s="16" t="s">
        <v>652</v>
      </c>
      <c r="C177" t="s">
        <v>303</v>
      </c>
      <c r="D177" s="17" t="s">
        <v>304</v>
      </c>
      <c r="E177" s="18">
        <v>45322</v>
      </c>
      <c r="F177" s="4">
        <v>0.1</v>
      </c>
      <c r="G177" s="4">
        <v>160</v>
      </c>
      <c r="I177" s="4">
        <v>3</v>
      </c>
      <c r="J177" s="4" t="s">
        <v>6</v>
      </c>
      <c r="K177" s="4">
        <v>2</v>
      </c>
      <c r="L177" s="4" t="s">
        <v>29</v>
      </c>
    </row>
    <row r="178" spans="1:12" x14ac:dyDescent="0.3">
      <c r="A178" s="16" t="s">
        <v>850</v>
      </c>
      <c r="B178" t="s">
        <v>851</v>
      </c>
      <c r="C178" t="s">
        <v>389</v>
      </c>
      <c r="D178" t="s">
        <v>304</v>
      </c>
      <c r="E178" s="18">
        <v>47197</v>
      </c>
    </row>
    <row r="179" spans="1:12" x14ac:dyDescent="0.3">
      <c r="A179" t="s">
        <v>653</v>
      </c>
      <c r="B179" s="16" t="s">
        <v>654</v>
      </c>
      <c r="C179" t="s">
        <v>389</v>
      </c>
      <c r="D179" s="17" t="s">
        <v>304</v>
      </c>
      <c r="E179" s="18">
        <v>45107</v>
      </c>
    </row>
    <row r="180" spans="1:12" x14ac:dyDescent="0.3">
      <c r="A180" t="s">
        <v>655</v>
      </c>
      <c r="B180" s="16" t="s">
        <v>656</v>
      </c>
      <c r="C180" t="s">
        <v>389</v>
      </c>
      <c r="D180" s="17" t="s">
        <v>304</v>
      </c>
      <c r="E180" s="18">
        <v>49460</v>
      </c>
    </row>
    <row r="181" spans="1:12" x14ac:dyDescent="0.3">
      <c r="A181" t="s">
        <v>657</v>
      </c>
      <c r="B181" t="s">
        <v>658</v>
      </c>
      <c r="C181" t="s">
        <v>659</v>
      </c>
      <c r="D181" t="s">
        <v>304</v>
      </c>
      <c r="E181" s="18">
        <v>45077</v>
      </c>
      <c r="G181" s="21"/>
    </row>
    <row r="182" spans="1:12" x14ac:dyDescent="0.3">
      <c r="A182" t="s">
        <v>660</v>
      </c>
      <c r="B182" s="16" t="s">
        <v>661</v>
      </c>
      <c r="C182" t="s">
        <v>303</v>
      </c>
      <c r="D182" s="17" t="s">
        <v>304</v>
      </c>
      <c r="E182" s="18">
        <v>45169</v>
      </c>
      <c r="F182" s="4">
        <v>32</v>
      </c>
      <c r="I182" s="4">
        <v>1</v>
      </c>
      <c r="J182" s="4" t="s">
        <v>25</v>
      </c>
    </row>
    <row r="183" spans="1:12" x14ac:dyDescent="0.3">
      <c r="A183" t="s">
        <v>662</v>
      </c>
      <c r="B183" s="16" t="s">
        <v>663</v>
      </c>
      <c r="C183" t="s">
        <v>303</v>
      </c>
      <c r="D183" s="17" t="s">
        <v>304</v>
      </c>
      <c r="E183" s="18">
        <v>45138</v>
      </c>
      <c r="F183" s="4">
        <v>1.9E-2</v>
      </c>
      <c r="G183" s="4">
        <v>0.28000000000000003</v>
      </c>
      <c r="I183" s="4">
        <v>7</v>
      </c>
      <c r="J183" s="4" t="s">
        <v>11</v>
      </c>
      <c r="K183" s="4">
        <v>2</v>
      </c>
      <c r="L183" s="4" t="s">
        <v>4</v>
      </c>
    </row>
    <row r="184" spans="1:12" x14ac:dyDescent="0.3">
      <c r="A184" t="s">
        <v>664</v>
      </c>
      <c r="B184" s="16" t="s">
        <v>665</v>
      </c>
      <c r="C184" t="s">
        <v>296</v>
      </c>
      <c r="D184" s="17" t="s">
        <v>297</v>
      </c>
      <c r="E184" s="18">
        <v>39629</v>
      </c>
      <c r="F184" s="4">
        <v>0.1</v>
      </c>
      <c r="I184" s="4">
        <v>3</v>
      </c>
      <c r="J184" s="4" t="s">
        <v>666</v>
      </c>
    </row>
    <row r="185" spans="1:12" x14ac:dyDescent="0.3">
      <c r="A185" t="s">
        <v>667</v>
      </c>
      <c r="B185" s="16" t="s">
        <v>668</v>
      </c>
      <c r="C185" t="s">
        <v>296</v>
      </c>
      <c r="D185" s="17" t="s">
        <v>297</v>
      </c>
      <c r="E185" s="18"/>
    </row>
    <row r="186" spans="1:12" x14ac:dyDescent="0.3">
      <c r="A186" t="s">
        <v>669</v>
      </c>
      <c r="B186" s="16" t="s">
        <v>670</v>
      </c>
      <c r="C186" t="s">
        <v>296</v>
      </c>
      <c r="D186" s="17" t="s">
        <v>400</v>
      </c>
      <c r="E186" s="18">
        <v>43741</v>
      </c>
      <c r="F186" s="4">
        <v>2E-3</v>
      </c>
      <c r="G186" s="4">
        <v>0.77</v>
      </c>
      <c r="H186" s="4" t="s">
        <v>442</v>
      </c>
      <c r="K186" s="4">
        <v>1</v>
      </c>
      <c r="L186" s="4" t="s">
        <v>401</v>
      </c>
    </row>
    <row r="187" spans="1:12" x14ac:dyDescent="0.3">
      <c r="A187" t="s">
        <v>671</v>
      </c>
      <c r="B187" s="16" t="s">
        <v>672</v>
      </c>
      <c r="C187" t="s">
        <v>296</v>
      </c>
      <c r="D187" s="17" t="s">
        <v>400</v>
      </c>
      <c r="E187" s="18">
        <v>43708</v>
      </c>
    </row>
    <row r="188" spans="1:12" x14ac:dyDescent="0.3">
      <c r="A188" t="s">
        <v>673</v>
      </c>
      <c r="B188" s="16" t="s">
        <v>674</v>
      </c>
      <c r="C188" t="s">
        <v>296</v>
      </c>
      <c r="D188" s="17" t="s">
        <v>297</v>
      </c>
      <c r="E188" s="18"/>
      <c r="F188" s="4">
        <v>5.0000000000000001E-3</v>
      </c>
      <c r="I188" s="4">
        <v>1</v>
      </c>
      <c r="J188" s="4" t="s">
        <v>3</v>
      </c>
    </row>
    <row r="189" spans="1:12" x14ac:dyDescent="0.3">
      <c r="A189" t="s">
        <v>675</v>
      </c>
      <c r="B189" s="16" t="s">
        <v>676</v>
      </c>
      <c r="C189" t="s">
        <v>303</v>
      </c>
      <c r="D189" s="17" t="s">
        <v>297</v>
      </c>
      <c r="E189" s="18">
        <v>37986</v>
      </c>
      <c r="F189" s="4">
        <v>0.1</v>
      </c>
      <c r="G189" s="4">
        <v>0.3</v>
      </c>
      <c r="I189" s="4">
        <v>7</v>
      </c>
      <c r="J189" s="4" t="s">
        <v>28</v>
      </c>
      <c r="K189" s="4">
        <v>3</v>
      </c>
      <c r="L189" s="4" t="s">
        <v>21</v>
      </c>
    </row>
    <row r="190" spans="1:12" x14ac:dyDescent="0.3">
      <c r="A190" t="s">
        <v>677</v>
      </c>
      <c r="B190" s="16" t="s">
        <v>678</v>
      </c>
      <c r="C190" t="s">
        <v>303</v>
      </c>
      <c r="D190" t="s">
        <v>400</v>
      </c>
      <c r="E190" s="18">
        <v>44316</v>
      </c>
    </row>
    <row r="191" spans="1:12" x14ac:dyDescent="0.3">
      <c r="A191" t="s">
        <v>679</v>
      </c>
      <c r="B191" s="16" t="s">
        <v>680</v>
      </c>
      <c r="C191" t="s">
        <v>303</v>
      </c>
      <c r="D191" s="17" t="s">
        <v>304</v>
      </c>
      <c r="E191" s="18">
        <v>45138</v>
      </c>
      <c r="F191" s="4">
        <v>5.8000000000000003E-2</v>
      </c>
      <c r="G191" s="4">
        <v>0.87</v>
      </c>
      <c r="I191" s="4">
        <v>3</v>
      </c>
      <c r="J191" s="4" t="s">
        <v>4</v>
      </c>
      <c r="K191" s="4">
        <v>1</v>
      </c>
      <c r="L191" s="4" t="s">
        <v>4</v>
      </c>
    </row>
    <row r="192" spans="1:12" x14ac:dyDescent="0.3">
      <c r="A192" t="s">
        <v>681</v>
      </c>
      <c r="B192" s="16" t="s">
        <v>682</v>
      </c>
      <c r="C192" t="s">
        <v>303</v>
      </c>
      <c r="D192" s="17" t="s">
        <v>304</v>
      </c>
      <c r="E192" s="18">
        <v>45016</v>
      </c>
      <c r="F192" s="4">
        <v>0.01</v>
      </c>
      <c r="G192" s="4">
        <v>0.03</v>
      </c>
      <c r="I192" s="4">
        <v>2</v>
      </c>
      <c r="J192" s="4" t="s">
        <v>29</v>
      </c>
      <c r="K192" s="4">
        <v>1</v>
      </c>
      <c r="L192" s="4" t="s">
        <v>29</v>
      </c>
    </row>
    <row r="193" spans="1:12" x14ac:dyDescent="0.3">
      <c r="A193" s="16" t="s">
        <v>852</v>
      </c>
      <c r="B193" t="s">
        <v>853</v>
      </c>
      <c r="C193" t="s">
        <v>909</v>
      </c>
    </row>
    <row r="194" spans="1:12" x14ac:dyDescent="0.3">
      <c r="A194" t="s">
        <v>683</v>
      </c>
      <c r="B194" s="16" t="s">
        <v>684</v>
      </c>
      <c r="C194" t="s">
        <v>296</v>
      </c>
      <c r="D194" s="17" t="s">
        <v>297</v>
      </c>
      <c r="E194" s="18"/>
    </row>
    <row r="195" spans="1:12" x14ac:dyDescent="0.3">
      <c r="A195" t="s">
        <v>685</v>
      </c>
      <c r="B195" s="16" t="s">
        <v>686</v>
      </c>
      <c r="C195" t="s">
        <v>303</v>
      </c>
      <c r="D195" s="17" t="s">
        <v>400</v>
      </c>
      <c r="E195" s="18">
        <v>41851</v>
      </c>
    </row>
    <row r="196" spans="1:12" x14ac:dyDescent="0.3">
      <c r="A196" t="s">
        <v>687</v>
      </c>
      <c r="B196" s="16" t="s">
        <v>688</v>
      </c>
      <c r="C196" t="s">
        <v>909</v>
      </c>
    </row>
    <row r="197" spans="1:12" x14ac:dyDescent="0.3">
      <c r="A197" t="s">
        <v>689</v>
      </c>
      <c r="B197" s="16" t="s">
        <v>690</v>
      </c>
      <c r="C197" t="s">
        <v>303</v>
      </c>
      <c r="D197" t="s">
        <v>297</v>
      </c>
    </row>
    <row r="198" spans="1:12" x14ac:dyDescent="0.3">
      <c r="A198" t="s">
        <v>691</v>
      </c>
      <c r="B198" s="16" t="s">
        <v>692</v>
      </c>
      <c r="C198" t="s">
        <v>303</v>
      </c>
      <c r="D198" t="s">
        <v>304</v>
      </c>
      <c r="E198" s="18">
        <v>45291</v>
      </c>
      <c r="F198" s="4">
        <v>8.6999999999999994E-3</v>
      </c>
      <c r="G198" s="4">
        <v>0.23</v>
      </c>
      <c r="H198" s="4" t="s">
        <v>326</v>
      </c>
    </row>
    <row r="199" spans="1:12" x14ac:dyDescent="0.3">
      <c r="A199" t="s">
        <v>693</v>
      </c>
      <c r="B199" s="16" t="s">
        <v>694</v>
      </c>
      <c r="C199" t="s">
        <v>303</v>
      </c>
      <c r="D199" s="17"/>
      <c r="E199" s="18"/>
    </row>
    <row r="200" spans="1:12" x14ac:dyDescent="0.3">
      <c r="A200" t="s">
        <v>695</v>
      </c>
      <c r="B200" t="s">
        <v>696</v>
      </c>
      <c r="C200" t="s">
        <v>389</v>
      </c>
      <c r="D200" t="s">
        <v>297</v>
      </c>
      <c r="F200" s="4">
        <v>0.3</v>
      </c>
      <c r="G200" s="21">
        <v>2</v>
      </c>
      <c r="H200" s="4" t="s">
        <v>331</v>
      </c>
    </row>
    <row r="201" spans="1:12" x14ac:dyDescent="0.3">
      <c r="A201" t="s">
        <v>697</v>
      </c>
      <c r="B201" t="s">
        <v>698</v>
      </c>
      <c r="C201" t="s">
        <v>389</v>
      </c>
      <c r="D201" t="s">
        <v>297</v>
      </c>
      <c r="G201" s="15"/>
    </row>
    <row r="202" spans="1:12" x14ac:dyDescent="0.3">
      <c r="A202" t="s">
        <v>699</v>
      </c>
      <c r="B202" s="16" t="s">
        <v>700</v>
      </c>
      <c r="C202" t="s">
        <v>296</v>
      </c>
      <c r="D202" s="17"/>
      <c r="E202" s="18"/>
    </row>
    <row r="203" spans="1:12" x14ac:dyDescent="0.3">
      <c r="A203" t="s">
        <v>701</v>
      </c>
      <c r="B203" s="16" t="s">
        <v>702</v>
      </c>
      <c r="C203" t="s">
        <v>296</v>
      </c>
      <c r="D203" s="17" t="s">
        <v>297</v>
      </c>
      <c r="E203" s="18">
        <v>37986</v>
      </c>
      <c r="F203" s="4">
        <v>8.0000000000000004E-4</v>
      </c>
      <c r="G203" s="4">
        <v>0.22</v>
      </c>
      <c r="I203" s="4">
        <v>9</v>
      </c>
      <c r="J203" s="4" t="s">
        <v>2</v>
      </c>
      <c r="K203" s="4">
        <v>3</v>
      </c>
      <c r="L203" s="4" t="s">
        <v>2</v>
      </c>
    </row>
    <row r="204" spans="1:12" x14ac:dyDescent="0.3">
      <c r="A204" t="s">
        <v>703</v>
      </c>
      <c r="B204" s="16" t="s">
        <v>704</v>
      </c>
      <c r="C204" t="s">
        <v>303</v>
      </c>
      <c r="D204" s="17" t="s">
        <v>400</v>
      </c>
      <c r="E204" s="18">
        <v>43465</v>
      </c>
      <c r="F204" s="4">
        <v>8.7999999999999995E-2</v>
      </c>
      <c r="H204" s="4" t="s">
        <v>705</v>
      </c>
    </row>
    <row r="205" spans="1:12" x14ac:dyDescent="0.3">
      <c r="A205" t="s">
        <v>706</v>
      </c>
      <c r="B205" s="16" t="s">
        <v>707</v>
      </c>
      <c r="C205" t="s">
        <v>296</v>
      </c>
      <c r="D205" t="s">
        <v>297</v>
      </c>
      <c r="F205" s="4">
        <v>0.1</v>
      </c>
      <c r="I205" s="4">
        <v>2</v>
      </c>
      <c r="J205" s="4" t="s">
        <v>7</v>
      </c>
    </row>
    <row r="206" spans="1:12" x14ac:dyDescent="0.3">
      <c r="A206" t="s">
        <v>708</v>
      </c>
      <c r="B206" s="16" t="s">
        <v>709</v>
      </c>
      <c r="C206" t="s">
        <v>296</v>
      </c>
      <c r="D206" s="17"/>
      <c r="E206" s="18"/>
      <c r="H206" s="4" t="s">
        <v>331</v>
      </c>
      <c r="I206" s="4">
        <v>1</v>
      </c>
      <c r="J206" s="4" t="s">
        <v>10</v>
      </c>
    </row>
    <row r="207" spans="1:12" x14ac:dyDescent="0.3">
      <c r="A207" t="s">
        <v>710</v>
      </c>
      <c r="B207" s="16" t="s">
        <v>711</v>
      </c>
      <c r="C207" t="s">
        <v>296</v>
      </c>
      <c r="D207" s="17"/>
      <c r="E207" s="18"/>
      <c r="H207" s="4" t="s">
        <v>331</v>
      </c>
      <c r="I207" s="4">
        <v>1</v>
      </c>
      <c r="J207" s="4" t="s">
        <v>10</v>
      </c>
    </row>
    <row r="208" spans="1:12" x14ac:dyDescent="0.3">
      <c r="A208" t="s">
        <v>712</v>
      </c>
      <c r="B208" s="16" t="s">
        <v>713</v>
      </c>
      <c r="C208" t="s">
        <v>296</v>
      </c>
      <c r="D208" s="17" t="s">
        <v>297</v>
      </c>
      <c r="E208" s="18">
        <v>37811</v>
      </c>
      <c r="F208" s="4">
        <v>2.0000000000000001E-4</v>
      </c>
      <c r="G208" s="4">
        <v>4.0000000000000001E-3</v>
      </c>
      <c r="I208" s="4">
        <v>8</v>
      </c>
      <c r="J208" s="4" t="s">
        <v>714</v>
      </c>
      <c r="K208" s="4">
        <v>1</v>
      </c>
      <c r="L208" s="4" t="s">
        <v>2</v>
      </c>
    </row>
    <row r="209" spans="1:12" x14ac:dyDescent="0.3">
      <c r="A209" t="s">
        <v>715</v>
      </c>
      <c r="B209" s="16" t="s">
        <v>716</v>
      </c>
      <c r="C209" t="s">
        <v>296</v>
      </c>
      <c r="D209" s="17" t="s">
        <v>297</v>
      </c>
      <c r="E209" s="18">
        <v>38421</v>
      </c>
      <c r="F209" s="4">
        <v>5.0000000000000001E-3</v>
      </c>
      <c r="I209" s="4">
        <v>7</v>
      </c>
      <c r="J209" s="4" t="s">
        <v>6</v>
      </c>
    </row>
    <row r="210" spans="1:12" x14ac:dyDescent="0.3">
      <c r="A210" s="16" t="s">
        <v>854</v>
      </c>
      <c r="B210" t="s">
        <v>855</v>
      </c>
      <c r="C210" t="s">
        <v>909</v>
      </c>
    </row>
    <row r="211" spans="1:12" x14ac:dyDescent="0.3">
      <c r="A211" t="s">
        <v>717</v>
      </c>
      <c r="B211" s="16" t="s">
        <v>718</v>
      </c>
      <c r="C211" t="s">
        <v>389</v>
      </c>
      <c r="D211" s="17" t="s">
        <v>304</v>
      </c>
      <c r="E211" s="18">
        <v>45291</v>
      </c>
      <c r="F211" s="4">
        <v>1.7</v>
      </c>
      <c r="H211" s="4" t="s">
        <v>867</v>
      </c>
    </row>
    <row r="212" spans="1:12" x14ac:dyDescent="0.3">
      <c r="A212" t="s">
        <v>719</v>
      </c>
      <c r="B212" s="16" t="s">
        <v>720</v>
      </c>
      <c r="C212" t="s">
        <v>303</v>
      </c>
      <c r="D212" s="17" t="s">
        <v>304</v>
      </c>
      <c r="E212" s="18">
        <v>45626</v>
      </c>
      <c r="F212" s="4">
        <v>0.02</v>
      </c>
      <c r="G212" s="4">
        <v>0.3</v>
      </c>
      <c r="I212" s="4">
        <v>5</v>
      </c>
      <c r="J212" s="4" t="s">
        <v>11</v>
      </c>
      <c r="K212" s="4">
        <v>2</v>
      </c>
      <c r="L212" s="4" t="s">
        <v>21</v>
      </c>
    </row>
    <row r="213" spans="1:12" x14ac:dyDescent="0.3">
      <c r="A213" t="s">
        <v>721</v>
      </c>
      <c r="B213" s="16" t="s">
        <v>722</v>
      </c>
      <c r="C213" t="s">
        <v>296</v>
      </c>
      <c r="D213" s="17"/>
      <c r="E213" s="18"/>
      <c r="F213" s="4">
        <v>1E-3</v>
      </c>
      <c r="G213" s="4">
        <v>0.01</v>
      </c>
      <c r="I213" s="4">
        <v>1</v>
      </c>
      <c r="J213" s="4" t="s">
        <v>401</v>
      </c>
      <c r="K213" s="4">
        <v>1</v>
      </c>
      <c r="L213" s="4" t="s">
        <v>401</v>
      </c>
    </row>
    <row r="214" spans="1:12" x14ac:dyDescent="0.3">
      <c r="A214" t="s">
        <v>723</v>
      </c>
      <c r="B214" s="16" t="s">
        <v>724</v>
      </c>
      <c r="C214" t="s">
        <v>303</v>
      </c>
      <c r="D214" t="s">
        <v>304</v>
      </c>
      <c r="E214" s="18">
        <v>48913</v>
      </c>
      <c r="F214" s="4">
        <v>0.12</v>
      </c>
      <c r="G214" s="4">
        <v>0.12</v>
      </c>
      <c r="I214" s="4">
        <v>1</v>
      </c>
      <c r="J214" s="4" t="s">
        <v>29</v>
      </c>
      <c r="K214" s="4">
        <v>1</v>
      </c>
      <c r="L214" s="4" t="s">
        <v>8</v>
      </c>
    </row>
    <row r="215" spans="1:12" x14ac:dyDescent="0.3">
      <c r="A215" t="s">
        <v>725</v>
      </c>
      <c r="B215" s="16" t="s">
        <v>726</v>
      </c>
      <c r="C215" t="s">
        <v>296</v>
      </c>
      <c r="D215" s="17" t="s">
        <v>297</v>
      </c>
      <c r="E215" s="18"/>
      <c r="F215" s="4">
        <v>0.1</v>
      </c>
      <c r="I215" s="4">
        <v>1</v>
      </c>
      <c r="J215" s="4" t="s">
        <v>0</v>
      </c>
    </row>
    <row r="216" spans="1:12" x14ac:dyDescent="0.3">
      <c r="A216" t="s">
        <v>727</v>
      </c>
      <c r="B216" s="16" t="s">
        <v>728</v>
      </c>
      <c r="C216" t="s">
        <v>296</v>
      </c>
      <c r="D216" s="17" t="s">
        <v>304</v>
      </c>
      <c r="E216" s="18">
        <v>45046</v>
      </c>
      <c r="F216" s="4">
        <v>0.09</v>
      </c>
      <c r="G216" s="4">
        <v>1.8</v>
      </c>
      <c r="I216" s="4">
        <v>4</v>
      </c>
      <c r="J216" s="4" t="s">
        <v>729</v>
      </c>
      <c r="K216" s="4">
        <v>2</v>
      </c>
      <c r="L216" s="4" t="s">
        <v>730</v>
      </c>
    </row>
    <row r="217" spans="1:12" x14ac:dyDescent="0.3">
      <c r="A217" t="s">
        <v>731</v>
      </c>
      <c r="B217" s="16" t="s">
        <v>732</v>
      </c>
      <c r="C217" t="s">
        <v>296</v>
      </c>
      <c r="D217" t="s">
        <v>297</v>
      </c>
    </row>
    <row r="218" spans="1:12" x14ac:dyDescent="0.3">
      <c r="A218" s="16" t="s">
        <v>856</v>
      </c>
      <c r="B218" t="s">
        <v>857</v>
      </c>
      <c r="C218" t="s">
        <v>389</v>
      </c>
    </row>
    <row r="219" spans="1:12" x14ac:dyDescent="0.3">
      <c r="A219" t="s">
        <v>733</v>
      </c>
      <c r="B219" s="16" t="s">
        <v>734</v>
      </c>
      <c r="C219" t="s">
        <v>303</v>
      </c>
      <c r="D219" t="s">
        <v>297</v>
      </c>
      <c r="E219" s="18">
        <v>44773</v>
      </c>
    </row>
    <row r="220" spans="1:12" x14ac:dyDescent="0.3">
      <c r="A220" t="s">
        <v>735</v>
      </c>
      <c r="B220" s="16" t="s">
        <v>736</v>
      </c>
      <c r="C220" t="s">
        <v>389</v>
      </c>
      <c r="D220" s="17" t="s">
        <v>297</v>
      </c>
      <c r="E220" s="18">
        <v>39629</v>
      </c>
    </row>
    <row r="221" spans="1:12" x14ac:dyDescent="0.3">
      <c r="A221" t="s">
        <v>737</v>
      </c>
      <c r="B221" s="16" t="s">
        <v>738</v>
      </c>
      <c r="C221" t="s">
        <v>303</v>
      </c>
      <c r="D221" s="17"/>
      <c r="E221" s="18"/>
      <c r="F221" s="4">
        <v>1</v>
      </c>
      <c r="I221" s="4">
        <v>1</v>
      </c>
      <c r="J221" s="4" t="s">
        <v>3</v>
      </c>
    </row>
    <row r="222" spans="1:12" x14ac:dyDescent="0.3">
      <c r="A222" t="s">
        <v>739</v>
      </c>
      <c r="B222" s="16" t="s">
        <v>740</v>
      </c>
      <c r="C222" t="s">
        <v>303</v>
      </c>
      <c r="D222" s="17" t="s">
        <v>297</v>
      </c>
      <c r="E222" s="18">
        <v>37986</v>
      </c>
      <c r="F222" s="4">
        <v>0.2</v>
      </c>
      <c r="I222" s="4">
        <v>2</v>
      </c>
      <c r="J222" s="4" t="s">
        <v>3</v>
      </c>
    </row>
    <row r="223" spans="1:12" x14ac:dyDescent="0.3">
      <c r="A223" t="s">
        <v>741</v>
      </c>
      <c r="B223" s="16" t="s">
        <v>742</v>
      </c>
      <c r="C223" t="s">
        <v>303</v>
      </c>
      <c r="D223" s="17" t="s">
        <v>297</v>
      </c>
      <c r="E223" s="18"/>
      <c r="F223" s="4">
        <v>0.25</v>
      </c>
      <c r="I223" s="4">
        <v>1</v>
      </c>
      <c r="J223" s="4" t="s">
        <v>3</v>
      </c>
    </row>
    <row r="224" spans="1:12" x14ac:dyDescent="0.3">
      <c r="A224" t="s">
        <v>743</v>
      </c>
      <c r="B224" s="16" t="s">
        <v>744</v>
      </c>
      <c r="C224" t="s">
        <v>296</v>
      </c>
      <c r="D224" s="17" t="s">
        <v>297</v>
      </c>
      <c r="E224" s="18"/>
    </row>
    <row r="225" spans="1:10" x14ac:dyDescent="0.3">
      <c r="A225" t="s">
        <v>745</v>
      </c>
      <c r="B225" s="16" t="s">
        <v>746</v>
      </c>
      <c r="C225" t="s">
        <v>389</v>
      </c>
      <c r="D225" s="17" t="s">
        <v>297</v>
      </c>
      <c r="E225" s="18">
        <v>43453</v>
      </c>
      <c r="F225" s="4">
        <v>1</v>
      </c>
      <c r="I225" s="4">
        <v>6</v>
      </c>
      <c r="J225" s="4" t="s">
        <v>747</v>
      </c>
    </row>
    <row r="226" spans="1:10" x14ac:dyDescent="0.3">
      <c r="A226" t="s">
        <v>748</v>
      </c>
      <c r="B226" s="16" t="s">
        <v>749</v>
      </c>
      <c r="C226" t="s">
        <v>296</v>
      </c>
      <c r="D226" t="s">
        <v>297</v>
      </c>
      <c r="F226" s="4">
        <v>0.01</v>
      </c>
      <c r="I226" s="4">
        <v>1</v>
      </c>
      <c r="J226" s="4" t="s">
        <v>29</v>
      </c>
    </row>
    <row r="227" spans="1:10" x14ac:dyDescent="0.3">
      <c r="A227" t="s">
        <v>750</v>
      </c>
      <c r="B227" s="16" t="s">
        <v>751</v>
      </c>
      <c r="C227" t="s">
        <v>303</v>
      </c>
      <c r="D227" s="17" t="s">
        <v>304</v>
      </c>
      <c r="E227" s="18">
        <v>45838</v>
      </c>
    </row>
    <row r="228" spans="1:10" x14ac:dyDescent="0.3">
      <c r="A228" t="s">
        <v>752</v>
      </c>
      <c r="B228" s="16" t="s">
        <v>753</v>
      </c>
      <c r="C228" t="s">
        <v>303</v>
      </c>
      <c r="D228" s="17" t="s">
        <v>304</v>
      </c>
      <c r="E228" s="18">
        <v>45504</v>
      </c>
    </row>
    <row r="229" spans="1:10" x14ac:dyDescent="0.3">
      <c r="A229" s="16" t="s">
        <v>858</v>
      </c>
      <c r="B229" t="s">
        <v>859</v>
      </c>
      <c r="C229" t="s">
        <v>389</v>
      </c>
      <c r="D229" t="s">
        <v>304</v>
      </c>
      <c r="E229" s="18">
        <v>45138</v>
      </c>
    </row>
    <row r="230" spans="1:10" x14ac:dyDescent="0.3">
      <c r="A230" t="s">
        <v>754</v>
      </c>
      <c r="B230" s="16" t="s">
        <v>755</v>
      </c>
      <c r="C230" t="s">
        <v>296</v>
      </c>
      <c r="D230" t="s">
        <v>297</v>
      </c>
    </row>
    <row r="231" spans="1:10" x14ac:dyDescent="0.3">
      <c r="A231" t="s">
        <v>756</v>
      </c>
      <c r="B231" s="16" t="s">
        <v>757</v>
      </c>
      <c r="C231" t="s">
        <v>303</v>
      </c>
      <c r="D231" s="17" t="s">
        <v>304</v>
      </c>
      <c r="E231" s="18">
        <v>47848</v>
      </c>
    </row>
    <row r="232" spans="1:10" x14ac:dyDescent="0.3">
      <c r="A232" t="s">
        <v>758</v>
      </c>
      <c r="B232" s="16" t="s">
        <v>759</v>
      </c>
      <c r="C232" t="s">
        <v>389</v>
      </c>
      <c r="D232" s="17" t="s">
        <v>304</v>
      </c>
      <c r="E232" s="18">
        <v>45046</v>
      </c>
    </row>
    <row r="233" spans="1:10" x14ac:dyDescent="0.3">
      <c r="A233" t="s">
        <v>760</v>
      </c>
      <c r="B233" s="16" t="s">
        <v>761</v>
      </c>
      <c r="C233" t="s">
        <v>389</v>
      </c>
      <c r="D233" s="17" t="s">
        <v>297</v>
      </c>
      <c r="E233" s="18">
        <v>43461</v>
      </c>
      <c r="F233" s="4">
        <v>0.15</v>
      </c>
      <c r="G233" s="4">
        <v>2.7</v>
      </c>
      <c r="H233" s="4" t="s">
        <v>331</v>
      </c>
    </row>
    <row r="234" spans="1:10" x14ac:dyDescent="0.3">
      <c r="A234" t="s">
        <v>762</v>
      </c>
      <c r="B234" s="16" t="s">
        <v>763</v>
      </c>
      <c r="C234" t="s">
        <v>389</v>
      </c>
      <c r="D234" s="17" t="s">
        <v>297</v>
      </c>
      <c r="E234" s="18"/>
      <c r="F234" s="4">
        <v>0.4</v>
      </c>
      <c r="I234" s="4">
        <v>1</v>
      </c>
      <c r="J234" s="4" t="s">
        <v>0</v>
      </c>
    </row>
    <row r="235" spans="1:10" x14ac:dyDescent="0.3">
      <c r="A235" t="s">
        <v>764</v>
      </c>
      <c r="B235" s="16" t="s">
        <v>765</v>
      </c>
      <c r="C235" t="s">
        <v>303</v>
      </c>
      <c r="D235" t="s">
        <v>304</v>
      </c>
      <c r="E235" s="18">
        <v>45260</v>
      </c>
    </row>
    <row r="236" spans="1:10" x14ac:dyDescent="0.3">
      <c r="A236" t="s">
        <v>766</v>
      </c>
      <c r="B236" s="16" t="s">
        <v>767</v>
      </c>
      <c r="C236" t="s">
        <v>303</v>
      </c>
      <c r="D236" s="17"/>
      <c r="E236" s="18"/>
      <c r="F236" s="4">
        <v>0.01</v>
      </c>
      <c r="I236" s="4">
        <v>1</v>
      </c>
      <c r="J236" s="4" t="s">
        <v>0</v>
      </c>
    </row>
    <row r="237" spans="1:10" x14ac:dyDescent="0.3">
      <c r="A237" t="s">
        <v>768</v>
      </c>
      <c r="B237" s="16" t="s">
        <v>769</v>
      </c>
      <c r="C237" t="s">
        <v>303</v>
      </c>
      <c r="D237" s="17" t="s">
        <v>297</v>
      </c>
      <c r="E237" s="18"/>
    </row>
    <row r="238" spans="1:10" x14ac:dyDescent="0.3">
      <c r="A238" t="s">
        <v>770</v>
      </c>
      <c r="B238" s="16" t="s">
        <v>771</v>
      </c>
      <c r="C238" t="s">
        <v>303</v>
      </c>
      <c r="D238" s="17" t="s">
        <v>297</v>
      </c>
      <c r="E238" s="18">
        <v>38605</v>
      </c>
      <c r="F238" s="4">
        <v>1</v>
      </c>
      <c r="G238" s="4">
        <v>4</v>
      </c>
      <c r="H238" s="4" t="s">
        <v>334</v>
      </c>
    </row>
    <row r="239" spans="1:10" x14ac:dyDescent="0.3">
      <c r="A239" t="s">
        <v>772</v>
      </c>
      <c r="B239" s="16" t="s">
        <v>773</v>
      </c>
      <c r="C239" t="s">
        <v>303</v>
      </c>
      <c r="D239" s="17" t="s">
        <v>304</v>
      </c>
      <c r="E239" s="18">
        <v>47848</v>
      </c>
      <c r="F239" s="4">
        <v>0.05</v>
      </c>
      <c r="I239" s="4">
        <v>1</v>
      </c>
      <c r="J239" s="4" t="s">
        <v>31</v>
      </c>
    </row>
    <row r="240" spans="1:10" x14ac:dyDescent="0.3">
      <c r="A240" t="s">
        <v>774</v>
      </c>
      <c r="B240" s="16" t="s">
        <v>775</v>
      </c>
      <c r="C240" t="s">
        <v>389</v>
      </c>
      <c r="D240" s="17" t="s">
        <v>304</v>
      </c>
      <c r="E240" s="18">
        <v>45169</v>
      </c>
      <c r="F240" s="4">
        <v>0.24</v>
      </c>
      <c r="H240" s="4" t="s">
        <v>867</v>
      </c>
    </row>
    <row r="241" spans="1:12" x14ac:dyDescent="0.3">
      <c r="A241" t="s">
        <v>776</v>
      </c>
      <c r="B241" s="16" t="s">
        <v>777</v>
      </c>
      <c r="C241" t="s">
        <v>296</v>
      </c>
      <c r="D241" s="17" t="s">
        <v>304</v>
      </c>
      <c r="E241" s="18">
        <v>45535</v>
      </c>
    </row>
    <row r="242" spans="1:12" x14ac:dyDescent="0.3">
      <c r="A242" t="s">
        <v>778</v>
      </c>
      <c r="B242" s="16" t="s">
        <v>779</v>
      </c>
      <c r="C242" t="s">
        <v>296</v>
      </c>
      <c r="D242" s="17" t="s">
        <v>297</v>
      </c>
      <c r="E242" s="18"/>
    </row>
    <row r="243" spans="1:12" x14ac:dyDescent="0.3">
      <c r="A243" t="s">
        <v>780</v>
      </c>
      <c r="B243" s="16" t="s">
        <v>781</v>
      </c>
      <c r="C243" t="s">
        <v>303</v>
      </c>
      <c r="D243" s="17" t="s">
        <v>297</v>
      </c>
      <c r="E243" s="18"/>
    </row>
    <row r="244" spans="1:12" x14ac:dyDescent="0.3">
      <c r="A244" t="s">
        <v>782</v>
      </c>
      <c r="B244" s="16" t="s">
        <v>783</v>
      </c>
      <c r="C244" t="s">
        <v>303</v>
      </c>
      <c r="D244" s="17" t="s">
        <v>304</v>
      </c>
      <c r="E244" s="18">
        <v>45657</v>
      </c>
      <c r="F244" s="4">
        <v>0.2</v>
      </c>
      <c r="G244" s="4">
        <v>0.5</v>
      </c>
      <c r="I244" s="4">
        <v>7</v>
      </c>
      <c r="J244" s="4" t="s">
        <v>784</v>
      </c>
      <c r="K244" s="4">
        <v>4</v>
      </c>
      <c r="L244" s="4" t="s">
        <v>21</v>
      </c>
    </row>
    <row r="245" spans="1:12" x14ac:dyDescent="0.3">
      <c r="A245" t="s">
        <v>785</v>
      </c>
      <c r="B245" s="16" t="s">
        <v>786</v>
      </c>
      <c r="C245" t="s">
        <v>303</v>
      </c>
      <c r="D245" s="17" t="s">
        <v>297</v>
      </c>
      <c r="E245" s="18">
        <v>37580</v>
      </c>
      <c r="F245" s="4">
        <v>6.5000000000000002E-2</v>
      </c>
      <c r="G245" s="15">
        <v>0.34</v>
      </c>
      <c r="H245" s="4" t="s">
        <v>331</v>
      </c>
    </row>
    <row r="246" spans="1:12" x14ac:dyDescent="0.3">
      <c r="A246" t="s">
        <v>787</v>
      </c>
      <c r="B246" s="16" t="s">
        <v>788</v>
      </c>
      <c r="C246" t="s">
        <v>296</v>
      </c>
      <c r="D246" s="17" t="s">
        <v>297</v>
      </c>
      <c r="E246" s="18"/>
      <c r="G246" s="15"/>
    </row>
    <row r="247" spans="1:12" x14ac:dyDescent="0.3">
      <c r="A247" t="s">
        <v>789</v>
      </c>
      <c r="B247" t="s">
        <v>790</v>
      </c>
      <c r="C247" t="s">
        <v>389</v>
      </c>
      <c r="D247" t="s">
        <v>304</v>
      </c>
      <c r="E247" s="18">
        <v>48304</v>
      </c>
      <c r="F247" s="15">
        <v>1.2</v>
      </c>
      <c r="G247" s="15"/>
      <c r="I247" s="4">
        <v>1</v>
      </c>
      <c r="J247" s="4" t="s">
        <v>11</v>
      </c>
    </row>
    <row r="248" spans="1:12" x14ac:dyDescent="0.3">
      <c r="A248" t="s">
        <v>791</v>
      </c>
      <c r="B248" s="16" t="s">
        <v>792</v>
      </c>
      <c r="C248" t="s">
        <v>296</v>
      </c>
      <c r="D248" s="17" t="s">
        <v>400</v>
      </c>
      <c r="E248" s="18">
        <v>43864</v>
      </c>
      <c r="F248" s="4">
        <v>8.3000000000000001E-3</v>
      </c>
      <c r="G248" s="15">
        <v>0.01</v>
      </c>
      <c r="H248" s="4" t="s">
        <v>442</v>
      </c>
      <c r="K248" s="4">
        <v>1</v>
      </c>
      <c r="L248" s="4" t="s">
        <v>4</v>
      </c>
    </row>
    <row r="249" spans="1:12" x14ac:dyDescent="0.3">
      <c r="A249" t="s">
        <v>793</v>
      </c>
      <c r="B249" s="16" t="s">
        <v>794</v>
      </c>
      <c r="C249" t="s">
        <v>296</v>
      </c>
      <c r="D249" s="17" t="s">
        <v>400</v>
      </c>
      <c r="E249" s="18">
        <v>43585</v>
      </c>
      <c r="F249" s="4">
        <v>8.3000000000000001E-3</v>
      </c>
      <c r="G249" s="15">
        <v>1.4</v>
      </c>
      <c r="H249" s="4" t="s">
        <v>442</v>
      </c>
      <c r="K249" s="4">
        <v>1</v>
      </c>
      <c r="L249" s="4" t="s">
        <v>4</v>
      </c>
    </row>
    <row r="250" spans="1:12" x14ac:dyDescent="0.3">
      <c r="A250" t="s">
        <v>795</v>
      </c>
      <c r="B250" s="16" t="s">
        <v>796</v>
      </c>
      <c r="C250" t="s">
        <v>303</v>
      </c>
      <c r="D250" t="s">
        <v>297</v>
      </c>
      <c r="G250" s="15"/>
    </row>
    <row r="251" spans="1:12" x14ac:dyDescent="0.3">
      <c r="A251" t="s">
        <v>797</v>
      </c>
      <c r="B251" s="16" t="s">
        <v>798</v>
      </c>
      <c r="C251" t="s">
        <v>389</v>
      </c>
      <c r="D251" s="17" t="s">
        <v>400</v>
      </c>
      <c r="E251" s="18">
        <v>43403</v>
      </c>
      <c r="G251" s="15"/>
    </row>
    <row r="252" spans="1:12" x14ac:dyDescent="0.3">
      <c r="A252" t="s">
        <v>799</v>
      </c>
      <c r="B252" s="16" t="s">
        <v>800</v>
      </c>
      <c r="C252" t="s">
        <v>303</v>
      </c>
      <c r="D252" t="s">
        <v>297</v>
      </c>
      <c r="G252" s="15"/>
    </row>
    <row r="253" spans="1:12" x14ac:dyDescent="0.3">
      <c r="A253" t="s">
        <v>801</v>
      </c>
      <c r="B253" s="16" t="s">
        <v>802</v>
      </c>
      <c r="C253" t="s">
        <v>296</v>
      </c>
      <c r="D253" s="17" t="s">
        <v>297</v>
      </c>
      <c r="E253" s="18"/>
      <c r="F253" s="4">
        <v>0.01</v>
      </c>
      <c r="G253" s="15"/>
      <c r="H253" s="4" t="s">
        <v>331</v>
      </c>
    </row>
    <row r="254" spans="1:12" x14ac:dyDescent="0.3">
      <c r="A254" t="s">
        <v>803</v>
      </c>
      <c r="B254" s="16" t="s">
        <v>804</v>
      </c>
      <c r="C254" t="s">
        <v>296</v>
      </c>
      <c r="D254" s="17"/>
      <c r="E254" s="18"/>
      <c r="F254" s="4">
        <v>2.5000000000000001E-2</v>
      </c>
      <c r="G254" s="15"/>
      <c r="H254" s="4" t="s">
        <v>331</v>
      </c>
    </row>
    <row r="255" spans="1:12" x14ac:dyDescent="0.3">
      <c r="A255" t="s">
        <v>805</v>
      </c>
      <c r="B255" s="16" t="s">
        <v>806</v>
      </c>
      <c r="C255" t="s">
        <v>296</v>
      </c>
      <c r="D255" s="17"/>
      <c r="E255" s="18"/>
      <c r="G255" s="15"/>
    </row>
    <row r="256" spans="1:12" x14ac:dyDescent="0.3">
      <c r="A256" t="s">
        <v>807</v>
      </c>
      <c r="B256" s="16" t="s">
        <v>808</v>
      </c>
      <c r="C256" t="s">
        <v>303</v>
      </c>
      <c r="D256" t="s">
        <v>400</v>
      </c>
      <c r="E256" s="18">
        <v>43585</v>
      </c>
      <c r="G256" s="15"/>
    </row>
    <row r="257" spans="1:10" x14ac:dyDescent="0.3">
      <c r="A257" t="s">
        <v>809</v>
      </c>
      <c r="B257" s="16" t="s">
        <v>810</v>
      </c>
      <c r="C257" t="s">
        <v>296</v>
      </c>
      <c r="D257" s="17"/>
      <c r="E257" s="18"/>
      <c r="G257" s="15"/>
    </row>
    <row r="258" spans="1:10" x14ac:dyDescent="0.3">
      <c r="A258" t="s">
        <v>811</v>
      </c>
      <c r="B258" s="16" t="s">
        <v>812</v>
      </c>
      <c r="C258" t="s">
        <v>303</v>
      </c>
      <c r="D258" s="17" t="s">
        <v>304</v>
      </c>
      <c r="E258" s="18">
        <v>45291</v>
      </c>
      <c r="F258" s="4">
        <v>0.67</v>
      </c>
      <c r="G258" s="15"/>
      <c r="H258" s="4" t="s">
        <v>705</v>
      </c>
    </row>
    <row r="259" spans="1:10" x14ac:dyDescent="0.3">
      <c r="A259" t="s">
        <v>813</v>
      </c>
      <c r="B259" s="16" t="s">
        <v>814</v>
      </c>
      <c r="C259" t="s">
        <v>303</v>
      </c>
      <c r="D259" t="s">
        <v>400</v>
      </c>
      <c r="E259" s="18">
        <v>42369</v>
      </c>
      <c r="G259" s="15"/>
    </row>
    <row r="260" spans="1:10" x14ac:dyDescent="0.3">
      <c r="A260" s="16" t="s">
        <v>860</v>
      </c>
      <c r="B260" t="s">
        <v>861</v>
      </c>
      <c r="C260" t="s">
        <v>389</v>
      </c>
      <c r="D260" t="s">
        <v>297</v>
      </c>
    </row>
    <row r="261" spans="1:10" x14ac:dyDescent="0.3">
      <c r="A261" t="s">
        <v>815</v>
      </c>
      <c r="B261" s="16" t="s">
        <v>816</v>
      </c>
      <c r="C261" t="s">
        <v>909</v>
      </c>
      <c r="D261" s="17"/>
      <c r="E261" s="18"/>
      <c r="G261" s="15"/>
    </row>
    <row r="262" spans="1:10" x14ac:dyDescent="0.3">
      <c r="A262" t="s">
        <v>817</v>
      </c>
      <c r="B262" s="16" t="s">
        <v>818</v>
      </c>
      <c r="C262" t="s">
        <v>303</v>
      </c>
      <c r="D262" s="17" t="s">
        <v>297</v>
      </c>
      <c r="E262" s="18"/>
      <c r="G262" s="15"/>
    </row>
    <row r="263" spans="1:10" x14ac:dyDescent="0.3">
      <c r="A263" s="16" t="s">
        <v>862</v>
      </c>
      <c r="B263" t="s">
        <v>863</v>
      </c>
      <c r="C263" t="s">
        <v>389</v>
      </c>
      <c r="D263" t="s">
        <v>297</v>
      </c>
    </row>
    <row r="264" spans="1:10" x14ac:dyDescent="0.3">
      <c r="A264" t="s">
        <v>819</v>
      </c>
      <c r="B264" s="16" t="s">
        <v>820</v>
      </c>
      <c r="C264" t="s">
        <v>303</v>
      </c>
      <c r="D264" s="17" t="s">
        <v>400</v>
      </c>
      <c r="E264" s="18">
        <v>40354</v>
      </c>
      <c r="F264" s="4">
        <v>0.03</v>
      </c>
      <c r="G264" s="15"/>
      <c r="H264" s="4" t="s">
        <v>334</v>
      </c>
    </row>
    <row r="265" spans="1:10" x14ac:dyDescent="0.3">
      <c r="A265" s="16" t="s">
        <v>864</v>
      </c>
      <c r="B265" t="s">
        <v>865</v>
      </c>
      <c r="C265" t="s">
        <v>389</v>
      </c>
      <c r="D265" t="s">
        <v>304</v>
      </c>
      <c r="E265" s="4" t="s">
        <v>866</v>
      </c>
    </row>
    <row r="266" spans="1:10" x14ac:dyDescent="0.3">
      <c r="A266" t="s">
        <v>821</v>
      </c>
      <c r="B266" s="16" t="s">
        <v>822</v>
      </c>
      <c r="C266" t="s">
        <v>389</v>
      </c>
      <c r="D266" t="s">
        <v>297</v>
      </c>
      <c r="G266" s="15"/>
    </row>
    <row r="267" spans="1:10" x14ac:dyDescent="0.3">
      <c r="A267" t="s">
        <v>823</v>
      </c>
      <c r="B267" s="16" t="s">
        <v>824</v>
      </c>
      <c r="C267" t="s">
        <v>389</v>
      </c>
      <c r="D267" s="17" t="s">
        <v>304</v>
      </c>
      <c r="E267" s="18">
        <v>45046</v>
      </c>
      <c r="G267" s="15"/>
    </row>
    <row r="268" spans="1:10" x14ac:dyDescent="0.3">
      <c r="A268" t="s">
        <v>887</v>
      </c>
      <c r="B268" t="s">
        <v>888</v>
      </c>
      <c r="C268" t="s">
        <v>909</v>
      </c>
      <c r="D268" t="s">
        <v>907</v>
      </c>
      <c r="E268" s="18"/>
      <c r="H268"/>
    </row>
    <row r="269" spans="1:10" x14ac:dyDescent="0.3">
      <c r="A269" t="s">
        <v>885</v>
      </c>
      <c r="B269" t="s">
        <v>886</v>
      </c>
      <c r="C269" t="s">
        <v>909</v>
      </c>
      <c r="D269" t="s">
        <v>907</v>
      </c>
      <c r="E269" s="18"/>
      <c r="F269" s="4">
        <v>2</v>
      </c>
      <c r="H269"/>
      <c r="I269" s="4">
        <v>1</v>
      </c>
      <c r="J269" s="4" t="s">
        <v>22</v>
      </c>
    </row>
    <row r="270" spans="1:10" x14ac:dyDescent="0.3">
      <c r="A270" t="s">
        <v>889</v>
      </c>
      <c r="B270" t="s">
        <v>890</v>
      </c>
      <c r="C270" t="s">
        <v>389</v>
      </c>
      <c r="D270" t="s">
        <v>297</v>
      </c>
      <c r="E270" s="18">
        <v>41515</v>
      </c>
      <c r="H270"/>
    </row>
    <row r="271" spans="1:10" x14ac:dyDescent="0.3">
      <c r="A271" t="s">
        <v>891</v>
      </c>
      <c r="B271" t="s">
        <v>892</v>
      </c>
      <c r="C271" t="s">
        <v>389</v>
      </c>
      <c r="D271" t="s">
        <v>297</v>
      </c>
      <c r="E271" s="18"/>
      <c r="H271"/>
    </row>
    <row r="272" spans="1:10" x14ac:dyDescent="0.3">
      <c r="A272" t="s">
        <v>893</v>
      </c>
      <c r="B272" t="s">
        <v>894</v>
      </c>
      <c r="C272" t="s">
        <v>389</v>
      </c>
      <c r="D272" t="s">
        <v>304</v>
      </c>
      <c r="E272" s="18">
        <v>45657</v>
      </c>
      <c r="F272" s="4">
        <v>0.8</v>
      </c>
      <c r="H272" t="s">
        <v>908</v>
      </c>
    </row>
    <row r="273" spans="1:8" x14ac:dyDescent="0.3">
      <c r="A273" t="s">
        <v>895</v>
      </c>
      <c r="B273" t="s">
        <v>896</v>
      </c>
      <c r="C273" t="s">
        <v>389</v>
      </c>
      <c r="D273" t="s">
        <v>297</v>
      </c>
      <c r="E273" s="18">
        <v>45077</v>
      </c>
      <c r="F273" s="4">
        <v>4.3999999999999997E-2</v>
      </c>
      <c r="H273" t="s">
        <v>908</v>
      </c>
    </row>
    <row r="274" spans="1:8" x14ac:dyDescent="0.3">
      <c r="A274" t="s">
        <v>897</v>
      </c>
      <c r="B274" t="s">
        <v>898</v>
      </c>
      <c r="C274" t="s">
        <v>389</v>
      </c>
      <c r="D274" t="s">
        <v>304</v>
      </c>
      <c r="E274" s="18">
        <v>45731</v>
      </c>
      <c r="F274" s="4">
        <v>2.9000000000000001E-2</v>
      </c>
      <c r="H274" t="s">
        <v>908</v>
      </c>
    </row>
    <row r="275" spans="1:8" x14ac:dyDescent="0.3">
      <c r="A275" t="s">
        <v>899</v>
      </c>
      <c r="B275" t="s">
        <v>900</v>
      </c>
      <c r="C275" t="s">
        <v>389</v>
      </c>
      <c r="D275" t="s">
        <v>297</v>
      </c>
      <c r="E275" s="18">
        <v>44347</v>
      </c>
      <c r="H275"/>
    </row>
    <row r="276" spans="1:8" x14ac:dyDescent="0.3">
      <c r="A276" t="s">
        <v>901</v>
      </c>
      <c r="B276" t="s">
        <v>902</v>
      </c>
      <c r="C276" t="s">
        <v>389</v>
      </c>
      <c r="D276" t="s">
        <v>297</v>
      </c>
      <c r="E276" s="18">
        <v>44561</v>
      </c>
      <c r="F276" s="4">
        <v>0.161</v>
      </c>
      <c r="H276" t="s">
        <v>908</v>
      </c>
    </row>
    <row r="277" spans="1:8" x14ac:dyDescent="0.3">
      <c r="A277" t="s">
        <v>903</v>
      </c>
      <c r="B277" t="s">
        <v>904</v>
      </c>
      <c r="C277" t="s">
        <v>389</v>
      </c>
      <c r="D277" t="s">
        <v>304</v>
      </c>
      <c r="E277" s="18">
        <v>45291</v>
      </c>
      <c r="F277" s="4">
        <v>1.9</v>
      </c>
      <c r="H277" t="s">
        <v>908</v>
      </c>
    </row>
    <row r="278" spans="1:8" x14ac:dyDescent="0.3">
      <c r="A278" t="s">
        <v>905</v>
      </c>
      <c r="B278" t="s">
        <v>906</v>
      </c>
      <c r="C278" t="s">
        <v>910</v>
      </c>
      <c r="D278" t="s">
        <v>297</v>
      </c>
      <c r="E278" s="18"/>
      <c r="H278"/>
    </row>
    <row r="279" spans="1:8" x14ac:dyDescent="0.3">
      <c r="B279"/>
      <c r="E279" s="18"/>
      <c r="H279"/>
    </row>
  </sheetData>
  <autoFilter ref="A1:L278" xr:uid="{11171C89-194F-4E96-AB2E-583738CE5893}">
    <sortState xmlns:xlrd2="http://schemas.microsoft.com/office/spreadsheetml/2017/richdata2" ref="A2:L267">
      <sortCondition ref="A1:A247"/>
    </sortState>
  </autoFilter>
  <hyperlinks>
    <hyperlink ref="B198" r:id="rId1" display="https://commonchemistry.cas.org/detail?ref=111991-09-4" xr:uid="{41343B90-1179-4BAF-8823-3D2081254468}"/>
  </hyperlinks>
  <pageMargins left="0.7" right="0.7" top="0.78740157499999996" bottom="0.78740157499999996" header="0.3" footer="0.3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Annex1_SW</vt:lpstr>
      <vt:lpstr>Annex2_GW</vt:lpstr>
      <vt:lpstr>Annex3a_2013-2021</vt:lpstr>
      <vt:lpstr>Annex3b_2016-2021</vt:lpstr>
      <vt:lpstr>Annex4</vt:lpstr>
    </vt:vector>
  </TitlesOfParts>
  <Company>European 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Gasper Subelj</dc:creator>
  <cp:lastModifiedBy>Silvia DallaCosta</cp:lastModifiedBy>
  <dcterms:created xsi:type="dcterms:W3CDTF">2021-05-31T04:30:36Z</dcterms:created>
  <dcterms:modified xsi:type="dcterms:W3CDTF">2024-02-05T09:48:39Z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c9657d7071444f12b08320dbac0e7f73</vt:lpwstr>
  </property>
</Properties>
</file>